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JULAO\REQ-0023422 CAPP 1118 Test Well Drilling and Pumping Test\SECTION B - SOLICITATION\B-1 REQUEST FOR PROPOSAL - REQUEST FOR QUOTE\"/>
    </mc:Choice>
  </mc:AlternateContent>
  <xr:revisionPtr revIDLastSave="0" documentId="13_ncr:1_{C165F709-EDE1-4831-99A9-4CAE16B12045}" xr6:coauthVersionLast="47" xr6:coauthVersionMax="47" xr10:uidLastSave="{00000000-0000-0000-0000-000000000000}"/>
  <bookViews>
    <workbookView xWindow="-28920" yWindow="3225" windowWidth="29040" windowHeight="15720" xr2:uid="{00000000-000D-0000-FFFF-FFFF00000000}"/>
  </bookViews>
  <sheets>
    <sheet name="Base" sheetId="1" r:id="rId1"/>
    <sheet name="Option 1" sheetId="4" r:id="rId2"/>
  </sheets>
  <definedNames>
    <definedName name="_xlnm.Print_Area" localSheetId="0">Base!$A$2:$D$41</definedName>
    <definedName name="_xlnm.Print_Area" localSheetId="1">'Option 1'!$A$2:$D$22</definedName>
    <definedName name="_xlnm.Print_Titles" localSheetId="0">Base!$2:$4</definedName>
    <definedName name="_xlnm.Print_Titles" localSheetId="1">'Option 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0" i="1"/>
  <c r="E41" i="1"/>
  <c r="E38" i="1"/>
  <c r="E33" i="1"/>
  <c r="E34" i="1"/>
  <c r="E35" i="1"/>
  <c r="E36" i="1"/>
  <c r="E32" i="1"/>
  <c r="E29" i="1"/>
  <c r="E30" i="1"/>
  <c r="E28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13" i="1"/>
  <c r="E7" i="1"/>
  <c r="E8" i="1"/>
  <c r="E9" i="1"/>
  <c r="E10" i="1"/>
  <c r="E11" i="1"/>
  <c r="E6" i="1"/>
  <c r="E39" i="4"/>
  <c r="E40" i="4"/>
  <c r="E41" i="4"/>
  <c r="E38" i="4"/>
  <c r="E33" i="4"/>
  <c r="E34" i="4"/>
  <c r="E35" i="4"/>
  <c r="E36" i="4"/>
  <c r="E32" i="4"/>
  <c r="E29" i="4"/>
  <c r="E30" i="4"/>
  <c r="E28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13" i="4"/>
  <c r="E7" i="4"/>
  <c r="E8" i="4"/>
  <c r="E9" i="4"/>
  <c r="E10" i="4"/>
  <c r="E11" i="4"/>
  <c r="E6" i="4"/>
</calcChain>
</file>

<file path=xl/sharedStrings.xml><?xml version="1.0" encoding="utf-8"?>
<sst xmlns="http://schemas.openxmlformats.org/spreadsheetml/2006/main" count="154" uniqueCount="48">
  <si>
    <t>Dollars</t>
  </si>
  <si>
    <t>Total</t>
  </si>
  <si>
    <t>Payment Bond - Total project</t>
  </si>
  <si>
    <t>Performance Bond - Total project</t>
  </si>
  <si>
    <t xml:space="preserve">Work Control Package Development see Note 1*below </t>
  </si>
  <si>
    <t>Training in Las Vegas or at NNSS as required see Note 2** below</t>
  </si>
  <si>
    <t>Mobilize/Demobilize drill rig, equipment and crew</t>
  </si>
  <si>
    <t>Site setup</t>
  </si>
  <si>
    <t>UOM</t>
  </si>
  <si>
    <t>LS</t>
  </si>
  <si>
    <t>Drill 36" conductor borehole</t>
  </si>
  <si>
    <t xml:space="preserve">Furnish and install 30" conductor casing </t>
  </si>
  <si>
    <t>Drill 24" intermediate borehole</t>
  </si>
  <si>
    <t>Furnish and install 20" intermediate casing</t>
  </si>
  <si>
    <t>Drill 17.5" test well borehole</t>
  </si>
  <si>
    <t>Conduct zone test within 17.5" borehole</t>
  </si>
  <si>
    <t>Furnish and install 10" test well casing w/3' stick up</t>
  </si>
  <si>
    <t>Furnish and install 10" test well screen (500 ft)</t>
  </si>
  <si>
    <t>Furnish and install 17.5" x 10" filter pack</t>
  </si>
  <si>
    <t>Geophysical logging callout</t>
  </si>
  <si>
    <t>Furnish and install neat cement backfill (36" x 30")</t>
  </si>
  <si>
    <t>Furnish and install neat cement backfill (30" x 20")</t>
  </si>
  <si>
    <t>Furnish and install neat cement backfill (24" x 10")</t>
  </si>
  <si>
    <t>Furnish and install neat cement backfill (17.5" x 10")</t>
  </si>
  <si>
    <t>Mobilize/Demobilize pumping test rig and crew</t>
  </si>
  <si>
    <t>Furnish, install, and remove well development equipment</t>
  </si>
  <si>
    <t xml:space="preserve">Well development </t>
  </si>
  <si>
    <t>Furnish, install, and remove pumping test equipment</t>
  </si>
  <si>
    <t xml:space="preserve"> 400 minute step-rate pumping test</t>
  </si>
  <si>
    <t>72 hr constant rate pumping test</t>
  </si>
  <si>
    <t>72 hr recovery test</t>
  </si>
  <si>
    <t>NON-DRILLING SUPPORT TIME</t>
  </si>
  <si>
    <t xml:space="preserve"> Drill rig and crew </t>
  </si>
  <si>
    <t>Geophysical logging crew</t>
  </si>
  <si>
    <t xml:space="preserve"> Well development rig and crew </t>
  </si>
  <si>
    <t xml:space="preserve">Standby rate - Pumping test rig and crew </t>
  </si>
  <si>
    <t>FT</t>
  </si>
  <si>
    <t>HR</t>
  </si>
  <si>
    <t>PUMPING TEST</t>
  </si>
  <si>
    <t>DRILLING AND WELL CONSTRUCTION</t>
  </si>
  <si>
    <t>DESCRIPTION</t>
  </si>
  <si>
    <t>Subcontractor - TW02</t>
  </si>
  <si>
    <t>Subcontractor - TW01</t>
  </si>
  <si>
    <t>Option 1 - SOW 3.1</t>
  </si>
  <si>
    <t>Base - SOW 3.2</t>
  </si>
  <si>
    <t>SUMMARY OF WORK 
Compensation Schedule
RFP-0023422-26-CJ, Test Well Drilling and Pumping Test</t>
  </si>
  <si>
    <t>Unit</t>
  </si>
  <si>
    <t xml:space="preserve">**The proposed total price is for estimating purposes only. Total Price will be determined at each task order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</si>
</sst>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/>
    <xf numFmtId="44" fontId="2" fillId="0" borderId="7" xfId="1" applyFont="1" applyBorder="1"/>
    <xf numFmtId="0" fontId="2" fillId="2" borderId="7" xfId="0" applyFont="1" applyFill="1" applyBorder="1" applyAlignment="1">
      <alignment vertical="center"/>
    </xf>
    <xf numFmtId="44" fontId="2" fillId="0" borderId="3" xfId="1" applyFont="1" applyFill="1" applyBorder="1" applyAlignment="1">
      <alignment horizontal="center" vertical="center"/>
    </xf>
    <xf numFmtId="44" fontId="1" fillId="2" borderId="3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 vertical="center"/>
    </xf>
    <xf numFmtId="44" fontId="2" fillId="0" borderId="0" xfId="1" applyFont="1" applyAlignment="1">
      <alignment horizontal="center"/>
    </xf>
    <xf numFmtId="44" fontId="2" fillId="0" borderId="0" xfId="1" applyFont="1"/>
    <xf numFmtId="0" fontId="2" fillId="3" borderId="8" xfId="0" applyFont="1" applyFill="1" applyBorder="1"/>
    <xf numFmtId="0" fontId="1" fillId="3" borderId="9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/>
    </xf>
    <xf numFmtId="44" fontId="2" fillId="3" borderId="9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/>
    <xf numFmtId="0" fontId="1" fillId="3" borderId="12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center" vertical="center"/>
    </xf>
    <xf numFmtId="44" fontId="2" fillId="3" borderId="12" xfId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wrapText="1"/>
    </xf>
    <xf numFmtId="0" fontId="0" fillId="4" borderId="14" xfId="0" applyFill="1" applyBorder="1"/>
    <xf numFmtId="0" fontId="0" fillId="4" borderId="14" xfId="0" applyFill="1" applyBorder="1" applyAlignment="1">
      <alignment horizontal="left"/>
    </xf>
    <xf numFmtId="0" fontId="0" fillId="4" borderId="3" xfId="0" applyFill="1" applyBorder="1"/>
    <xf numFmtId="0" fontId="0" fillId="4" borderId="2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" fillId="3" borderId="2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24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90" zoomScaleNormal="90" zoomScaleSheetLayoutView="100" workbookViewId="0">
      <selection activeCell="M15" sqref="M15"/>
    </sheetView>
  </sheetViews>
  <sheetFormatPr defaultColWidth="8.85546875" defaultRowHeight="12.75" x14ac:dyDescent="0.2"/>
  <cols>
    <col min="1" max="1" width="74.85546875" style="3" customWidth="1"/>
    <col min="2" max="2" width="7.42578125" style="3" customWidth="1"/>
    <col min="3" max="3" width="8.42578125" style="7" bestFit="1" customWidth="1"/>
    <col min="4" max="4" width="8.7109375" style="25" bestFit="1" customWidth="1"/>
    <col min="5" max="5" width="9.85546875" style="3" customWidth="1"/>
    <col min="6" max="16384" width="8.85546875" style="3"/>
  </cols>
  <sheetData>
    <row r="1" spans="1:5" ht="72" customHeight="1" thickBot="1" x14ac:dyDescent="0.25">
      <c r="A1" s="45" t="s">
        <v>45</v>
      </c>
      <c r="B1" s="46"/>
      <c r="C1" s="46"/>
      <c r="D1" s="46"/>
      <c r="E1" s="46"/>
    </row>
    <row r="2" spans="1:5" x14ac:dyDescent="0.2">
      <c r="A2" s="50" t="s">
        <v>44</v>
      </c>
      <c r="B2" s="56" t="s">
        <v>41</v>
      </c>
      <c r="C2" s="57"/>
      <c r="D2" s="57"/>
      <c r="E2" s="53" t="s">
        <v>1</v>
      </c>
    </row>
    <row r="3" spans="1:5" x14ac:dyDescent="0.2">
      <c r="A3" s="51"/>
      <c r="B3" s="47"/>
      <c r="C3" s="48"/>
      <c r="D3" s="49"/>
      <c r="E3" s="54"/>
    </row>
    <row r="4" spans="1:5" x14ac:dyDescent="0.2">
      <c r="A4" s="52"/>
      <c r="B4" s="11" t="s">
        <v>8</v>
      </c>
      <c r="C4" s="11" t="s">
        <v>46</v>
      </c>
      <c r="D4" s="21" t="s">
        <v>0</v>
      </c>
      <c r="E4" s="55"/>
    </row>
    <row r="5" spans="1:5" x14ac:dyDescent="0.2">
      <c r="A5" s="36" t="s">
        <v>40</v>
      </c>
      <c r="B5" s="5"/>
      <c r="C5" s="6"/>
      <c r="D5" s="22"/>
      <c r="E5" s="17"/>
    </row>
    <row r="6" spans="1:5" x14ac:dyDescent="0.2">
      <c r="A6" s="37" t="s">
        <v>2</v>
      </c>
      <c r="B6" s="9" t="s">
        <v>9</v>
      </c>
      <c r="C6" s="4">
        <v>1</v>
      </c>
      <c r="D6" s="10">
        <v>0</v>
      </c>
      <c r="E6" s="18">
        <f>D6*C6</f>
        <v>0</v>
      </c>
    </row>
    <row r="7" spans="1:5" x14ac:dyDescent="0.2">
      <c r="A7" s="37" t="s">
        <v>3</v>
      </c>
      <c r="B7" s="9" t="s">
        <v>9</v>
      </c>
      <c r="C7" s="4">
        <v>1</v>
      </c>
      <c r="D7" s="10">
        <v>0</v>
      </c>
      <c r="E7" s="18">
        <f t="shared" ref="E7:E11" si="0">D7*C7</f>
        <v>0</v>
      </c>
    </row>
    <row r="8" spans="1:5" x14ac:dyDescent="0.2">
      <c r="A8" s="37" t="s">
        <v>4</v>
      </c>
      <c r="B8" s="9" t="s">
        <v>9</v>
      </c>
      <c r="C8" s="4">
        <v>1</v>
      </c>
      <c r="D8" s="20">
        <v>0</v>
      </c>
      <c r="E8" s="18">
        <f t="shared" si="0"/>
        <v>0</v>
      </c>
    </row>
    <row r="9" spans="1:5" x14ac:dyDescent="0.2">
      <c r="A9" s="38" t="s">
        <v>5</v>
      </c>
      <c r="B9" s="9" t="s">
        <v>9</v>
      </c>
      <c r="C9" s="4">
        <v>1</v>
      </c>
      <c r="D9" s="20">
        <v>0</v>
      </c>
      <c r="E9" s="18">
        <f t="shared" si="0"/>
        <v>0</v>
      </c>
    </row>
    <row r="10" spans="1:5" x14ac:dyDescent="0.2">
      <c r="A10" s="37" t="s">
        <v>6</v>
      </c>
      <c r="B10" s="9" t="s">
        <v>9</v>
      </c>
      <c r="C10" s="4">
        <v>1</v>
      </c>
      <c r="D10" s="14">
        <v>0</v>
      </c>
      <c r="E10" s="18">
        <f t="shared" si="0"/>
        <v>0</v>
      </c>
    </row>
    <row r="11" spans="1:5" x14ac:dyDescent="0.2">
      <c r="A11" s="39" t="s">
        <v>7</v>
      </c>
      <c r="B11" s="9" t="s">
        <v>9</v>
      </c>
      <c r="C11" s="4">
        <v>1</v>
      </c>
      <c r="D11" s="14">
        <v>0</v>
      </c>
      <c r="E11" s="18">
        <f t="shared" si="0"/>
        <v>0</v>
      </c>
    </row>
    <row r="12" spans="1:5" x14ac:dyDescent="0.2">
      <c r="A12" s="36" t="s">
        <v>39</v>
      </c>
      <c r="B12" s="15"/>
      <c r="C12" s="16"/>
      <c r="D12" s="23"/>
      <c r="E12" s="19"/>
    </row>
    <row r="13" spans="1:5" x14ac:dyDescent="0.2">
      <c r="A13" s="37" t="s">
        <v>10</v>
      </c>
      <c r="B13" s="13" t="s">
        <v>36</v>
      </c>
      <c r="C13" s="12">
        <v>50</v>
      </c>
      <c r="D13" s="14">
        <v>0</v>
      </c>
      <c r="E13" s="18">
        <f>D13*C13</f>
        <v>0</v>
      </c>
    </row>
    <row r="14" spans="1:5" x14ac:dyDescent="0.2">
      <c r="A14" s="37" t="s">
        <v>11</v>
      </c>
      <c r="B14" s="13" t="s">
        <v>36</v>
      </c>
      <c r="C14" s="12">
        <v>50</v>
      </c>
      <c r="D14" s="14">
        <v>0</v>
      </c>
      <c r="E14" s="18">
        <f t="shared" ref="E14:E26" si="1">D14*C14</f>
        <v>0</v>
      </c>
    </row>
    <row r="15" spans="1:5" x14ac:dyDescent="0.2">
      <c r="A15" s="37" t="s">
        <v>12</v>
      </c>
      <c r="B15" s="13" t="s">
        <v>36</v>
      </c>
      <c r="C15" s="12">
        <v>1670</v>
      </c>
      <c r="D15" s="14">
        <v>0</v>
      </c>
      <c r="E15" s="18">
        <f t="shared" si="1"/>
        <v>0</v>
      </c>
    </row>
    <row r="16" spans="1:5" x14ac:dyDescent="0.2">
      <c r="A16" s="37" t="s">
        <v>13</v>
      </c>
      <c r="B16" s="13" t="s">
        <v>36</v>
      </c>
      <c r="C16" s="12">
        <v>1720</v>
      </c>
      <c r="D16" s="14">
        <v>0</v>
      </c>
      <c r="E16" s="18">
        <f t="shared" si="1"/>
        <v>0</v>
      </c>
    </row>
    <row r="17" spans="1:5" x14ac:dyDescent="0.2">
      <c r="A17" s="37" t="s">
        <v>14</v>
      </c>
      <c r="B17" s="13" t="s">
        <v>9</v>
      </c>
      <c r="C17" s="12">
        <v>1</v>
      </c>
      <c r="D17" s="14">
        <v>0</v>
      </c>
      <c r="E17" s="18">
        <f t="shared" si="1"/>
        <v>0</v>
      </c>
    </row>
    <row r="18" spans="1:5" x14ac:dyDescent="0.2">
      <c r="A18" s="37" t="s">
        <v>15</v>
      </c>
      <c r="B18" s="13" t="s">
        <v>36</v>
      </c>
      <c r="C18" s="12">
        <v>3</v>
      </c>
      <c r="D18" s="14">
        <v>0</v>
      </c>
      <c r="E18" s="18">
        <f t="shared" si="1"/>
        <v>0</v>
      </c>
    </row>
    <row r="19" spans="1:5" x14ac:dyDescent="0.2">
      <c r="A19" s="37" t="s">
        <v>16</v>
      </c>
      <c r="B19" s="13" t="s">
        <v>36</v>
      </c>
      <c r="C19" s="12">
        <v>2728</v>
      </c>
      <c r="D19" s="14">
        <v>0</v>
      </c>
      <c r="E19" s="18">
        <f t="shared" si="1"/>
        <v>0</v>
      </c>
    </row>
    <row r="20" spans="1:5" x14ac:dyDescent="0.2">
      <c r="A20" s="37" t="s">
        <v>17</v>
      </c>
      <c r="B20" s="13" t="s">
        <v>36</v>
      </c>
      <c r="C20" s="12">
        <v>500</v>
      </c>
      <c r="D20" s="14">
        <v>0</v>
      </c>
      <c r="E20" s="18">
        <f t="shared" si="1"/>
        <v>0</v>
      </c>
    </row>
    <row r="21" spans="1:5" x14ac:dyDescent="0.2">
      <c r="A21" s="37" t="s">
        <v>18</v>
      </c>
      <c r="B21" s="13" t="s">
        <v>9</v>
      </c>
      <c r="C21" s="12">
        <v>1</v>
      </c>
      <c r="D21" s="14">
        <v>0</v>
      </c>
      <c r="E21" s="18">
        <f t="shared" si="1"/>
        <v>0</v>
      </c>
    </row>
    <row r="22" spans="1:5" x14ac:dyDescent="0.2">
      <c r="A22" s="37" t="s">
        <v>19</v>
      </c>
      <c r="B22" s="13" t="s">
        <v>36</v>
      </c>
      <c r="C22" s="12">
        <v>3</v>
      </c>
      <c r="D22" s="14">
        <v>0</v>
      </c>
      <c r="E22" s="18">
        <f t="shared" si="1"/>
        <v>0</v>
      </c>
    </row>
    <row r="23" spans="1:5" x14ac:dyDescent="0.2">
      <c r="A23" s="37" t="s">
        <v>20</v>
      </c>
      <c r="B23" s="13" t="s">
        <v>36</v>
      </c>
      <c r="C23" s="12">
        <v>50</v>
      </c>
      <c r="D23" s="14">
        <v>0</v>
      </c>
      <c r="E23" s="18">
        <f t="shared" si="1"/>
        <v>0</v>
      </c>
    </row>
    <row r="24" spans="1:5" x14ac:dyDescent="0.2">
      <c r="A24" s="37" t="s">
        <v>21</v>
      </c>
      <c r="B24" s="13" t="s">
        <v>36</v>
      </c>
      <c r="C24" s="12">
        <v>50</v>
      </c>
      <c r="D24" s="14">
        <v>0</v>
      </c>
      <c r="E24" s="18">
        <f t="shared" si="1"/>
        <v>0</v>
      </c>
    </row>
    <row r="25" spans="1:5" x14ac:dyDescent="0.2">
      <c r="A25" s="37" t="s">
        <v>22</v>
      </c>
      <c r="B25" s="13" t="s">
        <v>36</v>
      </c>
      <c r="C25" s="12">
        <v>1720</v>
      </c>
      <c r="D25" s="14">
        <v>0</v>
      </c>
      <c r="E25" s="18">
        <f t="shared" si="1"/>
        <v>0</v>
      </c>
    </row>
    <row r="26" spans="1:5" x14ac:dyDescent="0.2">
      <c r="A26" s="37" t="s">
        <v>23</v>
      </c>
      <c r="B26" s="13" t="s">
        <v>36</v>
      </c>
      <c r="C26" s="12">
        <v>965</v>
      </c>
      <c r="D26" s="14">
        <v>0</v>
      </c>
      <c r="E26" s="18">
        <f t="shared" si="1"/>
        <v>0</v>
      </c>
    </row>
    <row r="27" spans="1:5" x14ac:dyDescent="0.2">
      <c r="A27" s="58" t="s">
        <v>26</v>
      </c>
      <c r="B27" s="59"/>
      <c r="C27" s="59"/>
      <c r="D27" s="59"/>
      <c r="E27" s="60"/>
    </row>
    <row r="28" spans="1:5" x14ac:dyDescent="0.2">
      <c r="A28" s="37" t="s">
        <v>24</v>
      </c>
      <c r="B28" s="13" t="s">
        <v>9</v>
      </c>
      <c r="C28" s="12">
        <v>1</v>
      </c>
      <c r="D28" s="14">
        <v>0</v>
      </c>
      <c r="E28" s="18">
        <f>D28*C28</f>
        <v>0</v>
      </c>
    </row>
    <row r="29" spans="1:5" x14ac:dyDescent="0.2">
      <c r="A29" s="39" t="s">
        <v>25</v>
      </c>
      <c r="B29" s="13" t="s">
        <v>9</v>
      </c>
      <c r="C29" s="12">
        <v>1</v>
      </c>
      <c r="D29" s="14">
        <v>0</v>
      </c>
      <c r="E29" s="18">
        <f t="shared" ref="E29:E30" si="2">D29*C29</f>
        <v>0</v>
      </c>
    </row>
    <row r="30" spans="1:5" x14ac:dyDescent="0.2">
      <c r="A30" s="37" t="s">
        <v>26</v>
      </c>
      <c r="B30" s="13" t="s">
        <v>36</v>
      </c>
      <c r="C30" s="12">
        <v>500</v>
      </c>
      <c r="D30" s="14">
        <v>0</v>
      </c>
      <c r="E30" s="18">
        <f t="shared" si="2"/>
        <v>0</v>
      </c>
    </row>
    <row r="31" spans="1:5" x14ac:dyDescent="0.2">
      <c r="A31" s="42" t="s">
        <v>38</v>
      </c>
      <c r="B31" s="43"/>
      <c r="C31" s="43"/>
      <c r="D31" s="43"/>
      <c r="E31" s="44"/>
    </row>
    <row r="32" spans="1:5" x14ac:dyDescent="0.2">
      <c r="A32" s="37" t="s">
        <v>24</v>
      </c>
      <c r="B32" s="13" t="s">
        <v>9</v>
      </c>
      <c r="C32" s="12">
        <v>1</v>
      </c>
      <c r="D32" s="14">
        <v>0</v>
      </c>
      <c r="E32" s="18">
        <f>D32*C32</f>
        <v>0</v>
      </c>
    </row>
    <row r="33" spans="1:5" x14ac:dyDescent="0.2">
      <c r="A33" s="37" t="s">
        <v>27</v>
      </c>
      <c r="B33" s="13" t="s">
        <v>9</v>
      </c>
      <c r="C33" s="12">
        <v>1</v>
      </c>
      <c r="D33" s="14">
        <v>0</v>
      </c>
      <c r="E33" s="18">
        <f t="shared" ref="E33:E36" si="3">D33*C33</f>
        <v>0</v>
      </c>
    </row>
    <row r="34" spans="1:5" x14ac:dyDescent="0.2">
      <c r="A34" s="38" t="s">
        <v>28</v>
      </c>
      <c r="B34" s="13" t="s">
        <v>9</v>
      </c>
      <c r="C34" s="12">
        <v>1</v>
      </c>
      <c r="D34" s="14">
        <v>0</v>
      </c>
      <c r="E34" s="18">
        <f t="shared" si="3"/>
        <v>0</v>
      </c>
    </row>
    <row r="35" spans="1:5" x14ac:dyDescent="0.2">
      <c r="A35" s="38" t="s">
        <v>29</v>
      </c>
      <c r="B35" s="13" t="s">
        <v>9</v>
      </c>
      <c r="C35" s="12">
        <v>1</v>
      </c>
      <c r="D35" s="14">
        <v>0</v>
      </c>
      <c r="E35" s="18">
        <f t="shared" si="3"/>
        <v>0</v>
      </c>
    </row>
    <row r="36" spans="1:5" x14ac:dyDescent="0.2">
      <c r="A36" s="40" t="s">
        <v>30</v>
      </c>
      <c r="B36" s="13" t="s">
        <v>9</v>
      </c>
      <c r="C36" s="12">
        <v>1</v>
      </c>
      <c r="D36" s="14">
        <v>0</v>
      </c>
      <c r="E36" s="18">
        <f t="shared" si="3"/>
        <v>0</v>
      </c>
    </row>
    <row r="37" spans="1:5" x14ac:dyDescent="0.2">
      <c r="A37" s="42" t="s">
        <v>31</v>
      </c>
      <c r="B37" s="43"/>
      <c r="C37" s="43"/>
      <c r="D37" s="43"/>
      <c r="E37" s="44"/>
    </row>
    <row r="38" spans="1:5" x14ac:dyDescent="0.2">
      <c r="A38" s="41" t="s">
        <v>32</v>
      </c>
      <c r="B38" s="13" t="s">
        <v>37</v>
      </c>
      <c r="C38" s="12"/>
      <c r="D38" s="14">
        <v>0</v>
      </c>
      <c r="E38" s="18">
        <f>D38*C38</f>
        <v>0</v>
      </c>
    </row>
    <row r="39" spans="1:5" x14ac:dyDescent="0.2">
      <c r="A39" s="41" t="s">
        <v>33</v>
      </c>
      <c r="B39" s="13" t="s">
        <v>37</v>
      </c>
      <c r="C39" s="12"/>
      <c r="D39" s="14">
        <v>0</v>
      </c>
      <c r="E39" s="18">
        <f t="shared" ref="E39:E41" si="4">D39*C39</f>
        <v>0</v>
      </c>
    </row>
    <row r="40" spans="1:5" x14ac:dyDescent="0.2">
      <c r="A40" s="41" t="s">
        <v>34</v>
      </c>
      <c r="B40" s="13" t="s">
        <v>37</v>
      </c>
      <c r="C40" s="12"/>
      <c r="D40" s="14">
        <v>0</v>
      </c>
      <c r="E40" s="18">
        <f t="shared" si="4"/>
        <v>0</v>
      </c>
    </row>
    <row r="41" spans="1:5" ht="13.5" thickBot="1" x14ac:dyDescent="0.25">
      <c r="A41" s="41" t="s">
        <v>35</v>
      </c>
      <c r="B41" s="13" t="s">
        <v>37</v>
      </c>
      <c r="C41" s="12"/>
      <c r="D41" s="14">
        <v>0</v>
      </c>
      <c r="E41" s="18">
        <f t="shared" si="4"/>
        <v>0</v>
      </c>
    </row>
    <row r="42" spans="1:5" ht="12.75" customHeight="1" x14ac:dyDescent="0.2">
      <c r="A42" s="26"/>
      <c r="B42" s="27"/>
      <c r="C42" s="28"/>
      <c r="D42" s="29"/>
      <c r="E42" s="30"/>
    </row>
    <row r="43" spans="1:5" ht="13.5" thickBot="1" x14ac:dyDescent="0.25">
      <c r="A43" s="31"/>
      <c r="B43" s="32"/>
      <c r="C43" s="33"/>
      <c r="D43" s="34"/>
      <c r="E43" s="35"/>
    </row>
    <row r="44" spans="1:5" x14ac:dyDescent="0.2">
      <c r="A44" s="2"/>
      <c r="B44" s="8"/>
      <c r="D44" s="24"/>
    </row>
    <row r="45" spans="1:5" ht="25.5" x14ac:dyDescent="0.2">
      <c r="A45" s="8" t="s">
        <v>47</v>
      </c>
      <c r="B45" s="1"/>
      <c r="D45" s="24"/>
    </row>
    <row r="46" spans="1:5" x14ac:dyDescent="0.2">
      <c r="A46" s="1"/>
      <c r="B46" s="8"/>
    </row>
    <row r="47" spans="1:5" x14ac:dyDescent="0.2">
      <c r="A47" s="8"/>
    </row>
  </sheetData>
  <mergeCells count="8">
    <mergeCell ref="A37:E37"/>
    <mergeCell ref="A1:E1"/>
    <mergeCell ref="B3:D3"/>
    <mergeCell ref="A2:A4"/>
    <mergeCell ref="E2:E4"/>
    <mergeCell ref="B2:D2"/>
    <mergeCell ref="A27:E27"/>
    <mergeCell ref="A31:E31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8C57-C054-4C49-826C-07944A53E137}">
  <dimension ref="A1:E45"/>
  <sheetViews>
    <sheetView topLeftCell="A20" zoomScaleNormal="100" zoomScaleSheetLayoutView="100" workbookViewId="0">
      <selection activeCell="A45" sqref="A45"/>
    </sheetView>
  </sheetViews>
  <sheetFormatPr defaultColWidth="8.85546875" defaultRowHeight="12.75" x14ac:dyDescent="0.2"/>
  <cols>
    <col min="1" max="1" width="74.85546875" style="3" bestFit="1" customWidth="1"/>
    <col min="2" max="2" width="7.42578125" style="3" customWidth="1"/>
    <col min="3" max="3" width="8.42578125" style="3" bestFit="1" customWidth="1"/>
    <col min="4" max="4" width="8.140625" style="3" customWidth="1"/>
    <col min="5" max="5" width="9.85546875" style="3" customWidth="1"/>
    <col min="6" max="16384" width="8.85546875" style="3"/>
  </cols>
  <sheetData>
    <row r="1" spans="1:5" ht="72" customHeight="1" thickBot="1" x14ac:dyDescent="0.25">
      <c r="A1" s="45" t="s">
        <v>45</v>
      </c>
      <c r="B1" s="46"/>
      <c r="C1" s="46"/>
      <c r="D1" s="46"/>
      <c r="E1" s="46"/>
    </row>
    <row r="2" spans="1:5" ht="12.75" customHeight="1" x14ac:dyDescent="0.2">
      <c r="A2" s="50" t="s">
        <v>43</v>
      </c>
      <c r="B2" s="56" t="s">
        <v>42</v>
      </c>
      <c r="C2" s="57"/>
      <c r="D2" s="57"/>
      <c r="E2" s="53" t="s">
        <v>1</v>
      </c>
    </row>
    <row r="3" spans="1:5" x14ac:dyDescent="0.2">
      <c r="A3" s="51"/>
      <c r="B3" s="47"/>
      <c r="C3" s="48"/>
      <c r="D3" s="49"/>
      <c r="E3" s="54"/>
    </row>
    <row r="4" spans="1:5" x14ac:dyDescent="0.2">
      <c r="A4" s="52"/>
      <c r="B4" s="11" t="s">
        <v>8</v>
      </c>
      <c r="C4" s="11" t="s">
        <v>46</v>
      </c>
      <c r="D4" s="21" t="s">
        <v>0</v>
      </c>
      <c r="E4" s="55"/>
    </row>
    <row r="5" spans="1:5" x14ac:dyDescent="0.2">
      <c r="A5" s="36" t="s">
        <v>40</v>
      </c>
      <c r="B5" s="5"/>
      <c r="C5" s="6"/>
      <c r="D5" s="22"/>
      <c r="E5" s="17"/>
    </row>
    <row r="6" spans="1:5" x14ac:dyDescent="0.2">
      <c r="A6" s="37" t="s">
        <v>2</v>
      </c>
      <c r="B6" s="9" t="s">
        <v>9</v>
      </c>
      <c r="C6" s="4">
        <v>1</v>
      </c>
      <c r="D6" s="10">
        <v>0</v>
      </c>
      <c r="E6" s="18">
        <f>D6*C6</f>
        <v>0</v>
      </c>
    </row>
    <row r="7" spans="1:5" x14ac:dyDescent="0.2">
      <c r="A7" s="37" t="s">
        <v>3</v>
      </c>
      <c r="B7" s="9" t="s">
        <v>9</v>
      </c>
      <c r="C7" s="4">
        <v>1</v>
      </c>
      <c r="D7" s="10">
        <v>0</v>
      </c>
      <c r="E7" s="18">
        <f t="shared" ref="E7:E11" si="0">D7*C7</f>
        <v>0</v>
      </c>
    </row>
    <row r="8" spans="1:5" x14ac:dyDescent="0.2">
      <c r="A8" s="37" t="s">
        <v>4</v>
      </c>
      <c r="B8" s="9" t="s">
        <v>9</v>
      </c>
      <c r="C8" s="12">
        <v>1</v>
      </c>
      <c r="D8" s="20">
        <v>0</v>
      </c>
      <c r="E8" s="18">
        <f t="shared" si="0"/>
        <v>0</v>
      </c>
    </row>
    <row r="9" spans="1:5" x14ac:dyDescent="0.2">
      <c r="A9" s="38" t="s">
        <v>5</v>
      </c>
      <c r="B9" s="9" t="s">
        <v>9</v>
      </c>
      <c r="C9" s="12">
        <v>1</v>
      </c>
      <c r="D9" s="20">
        <v>0</v>
      </c>
      <c r="E9" s="18">
        <f t="shared" si="0"/>
        <v>0</v>
      </c>
    </row>
    <row r="10" spans="1:5" x14ac:dyDescent="0.2">
      <c r="A10" s="37" t="s">
        <v>6</v>
      </c>
      <c r="B10" s="9" t="s">
        <v>9</v>
      </c>
      <c r="C10" s="12">
        <v>1</v>
      </c>
      <c r="D10" s="14">
        <v>0</v>
      </c>
      <c r="E10" s="18">
        <f t="shared" si="0"/>
        <v>0</v>
      </c>
    </row>
    <row r="11" spans="1:5" x14ac:dyDescent="0.2">
      <c r="A11" s="39" t="s">
        <v>7</v>
      </c>
      <c r="B11" s="9" t="s">
        <v>9</v>
      </c>
      <c r="C11" s="12">
        <v>1</v>
      </c>
      <c r="D11" s="14">
        <v>0</v>
      </c>
      <c r="E11" s="18">
        <f t="shared" si="0"/>
        <v>0</v>
      </c>
    </row>
    <row r="12" spans="1:5" x14ac:dyDescent="0.2">
      <c r="A12" s="36" t="s">
        <v>39</v>
      </c>
      <c r="B12" s="15"/>
      <c r="C12" s="16"/>
      <c r="D12" s="23"/>
      <c r="E12" s="19"/>
    </row>
    <row r="13" spans="1:5" x14ac:dyDescent="0.2">
      <c r="A13" s="37" t="s">
        <v>10</v>
      </c>
      <c r="B13" s="13" t="s">
        <v>36</v>
      </c>
      <c r="C13" s="12">
        <v>50</v>
      </c>
      <c r="D13" s="14">
        <v>0</v>
      </c>
      <c r="E13" s="18">
        <f>D13*C13</f>
        <v>0</v>
      </c>
    </row>
    <row r="14" spans="1:5" x14ac:dyDescent="0.2">
      <c r="A14" s="37" t="s">
        <v>11</v>
      </c>
      <c r="B14" s="13" t="s">
        <v>36</v>
      </c>
      <c r="C14" s="12">
        <v>50</v>
      </c>
      <c r="D14" s="14">
        <v>0</v>
      </c>
      <c r="E14" s="18">
        <f t="shared" ref="E14:E26" si="1">D14*C14</f>
        <v>0</v>
      </c>
    </row>
    <row r="15" spans="1:5" x14ac:dyDescent="0.2">
      <c r="A15" s="37" t="s">
        <v>12</v>
      </c>
      <c r="B15" s="13" t="s">
        <v>36</v>
      </c>
      <c r="C15" s="12">
        <v>1850</v>
      </c>
      <c r="D15" s="14">
        <v>0</v>
      </c>
      <c r="E15" s="18">
        <f t="shared" si="1"/>
        <v>0</v>
      </c>
    </row>
    <row r="16" spans="1:5" x14ac:dyDescent="0.2">
      <c r="A16" s="37" t="s">
        <v>13</v>
      </c>
      <c r="B16" s="13" t="s">
        <v>36</v>
      </c>
      <c r="C16" s="12">
        <v>1900</v>
      </c>
      <c r="D16" s="14">
        <v>0</v>
      </c>
      <c r="E16" s="18">
        <f t="shared" si="1"/>
        <v>0</v>
      </c>
    </row>
    <row r="17" spans="1:5" x14ac:dyDescent="0.2">
      <c r="A17" s="37" t="s">
        <v>14</v>
      </c>
      <c r="B17" s="13" t="s">
        <v>36</v>
      </c>
      <c r="C17" s="12">
        <v>2525</v>
      </c>
      <c r="D17" s="14">
        <v>0</v>
      </c>
      <c r="E17" s="18">
        <f t="shared" si="1"/>
        <v>0</v>
      </c>
    </row>
    <row r="18" spans="1:5" x14ac:dyDescent="0.2">
      <c r="A18" s="37" t="s">
        <v>15</v>
      </c>
      <c r="B18" s="13" t="s">
        <v>9</v>
      </c>
      <c r="C18" s="12">
        <v>1</v>
      </c>
      <c r="D18" s="14">
        <v>0</v>
      </c>
      <c r="E18" s="18">
        <f t="shared" si="1"/>
        <v>0</v>
      </c>
    </row>
    <row r="19" spans="1:5" x14ac:dyDescent="0.2">
      <c r="A19" s="37" t="s">
        <v>16</v>
      </c>
      <c r="B19" s="13" t="s">
        <v>36</v>
      </c>
      <c r="C19" s="12">
        <v>3928</v>
      </c>
      <c r="D19" s="14">
        <v>0</v>
      </c>
      <c r="E19" s="18">
        <f t="shared" si="1"/>
        <v>0</v>
      </c>
    </row>
    <row r="20" spans="1:5" x14ac:dyDescent="0.2">
      <c r="A20" s="37" t="s">
        <v>17</v>
      </c>
      <c r="B20" s="13" t="s">
        <v>36</v>
      </c>
      <c r="C20" s="12">
        <v>500</v>
      </c>
      <c r="D20" s="14">
        <v>0</v>
      </c>
      <c r="E20" s="18">
        <f t="shared" si="1"/>
        <v>0</v>
      </c>
    </row>
    <row r="21" spans="1:5" x14ac:dyDescent="0.2">
      <c r="A21" s="37" t="s">
        <v>18</v>
      </c>
      <c r="B21" s="13" t="s">
        <v>36</v>
      </c>
      <c r="C21" s="12">
        <v>540</v>
      </c>
      <c r="D21" s="14">
        <v>0</v>
      </c>
      <c r="E21" s="18">
        <f t="shared" si="1"/>
        <v>0</v>
      </c>
    </row>
    <row r="22" spans="1:5" ht="14.25" customHeight="1" x14ac:dyDescent="0.2">
      <c r="A22" s="37" t="s">
        <v>19</v>
      </c>
      <c r="B22" s="13" t="s">
        <v>9</v>
      </c>
      <c r="C22" s="12">
        <v>1</v>
      </c>
      <c r="D22" s="14">
        <v>0</v>
      </c>
      <c r="E22" s="18">
        <f t="shared" si="1"/>
        <v>0</v>
      </c>
    </row>
    <row r="23" spans="1:5" x14ac:dyDescent="0.2">
      <c r="A23" s="37" t="s">
        <v>20</v>
      </c>
      <c r="B23" s="13" t="s">
        <v>36</v>
      </c>
      <c r="C23" s="12">
        <v>50</v>
      </c>
      <c r="D23" s="14">
        <v>0</v>
      </c>
      <c r="E23" s="18">
        <f t="shared" si="1"/>
        <v>0</v>
      </c>
    </row>
    <row r="24" spans="1:5" x14ac:dyDescent="0.2">
      <c r="A24" s="37" t="s">
        <v>21</v>
      </c>
      <c r="B24" s="13" t="s">
        <v>36</v>
      </c>
      <c r="C24" s="12">
        <v>50</v>
      </c>
      <c r="D24" s="14">
        <v>0</v>
      </c>
      <c r="E24" s="18">
        <f t="shared" si="1"/>
        <v>0</v>
      </c>
    </row>
    <row r="25" spans="1:5" x14ac:dyDescent="0.2">
      <c r="A25" s="37" t="s">
        <v>22</v>
      </c>
      <c r="B25" s="13" t="s">
        <v>36</v>
      </c>
      <c r="C25" s="12">
        <v>1900</v>
      </c>
      <c r="D25" s="14">
        <v>0</v>
      </c>
      <c r="E25" s="18">
        <f t="shared" si="1"/>
        <v>0</v>
      </c>
    </row>
    <row r="26" spans="1:5" x14ac:dyDescent="0.2">
      <c r="A26" s="37" t="s">
        <v>23</v>
      </c>
      <c r="B26" s="13" t="s">
        <v>36</v>
      </c>
      <c r="C26" s="12">
        <v>1985</v>
      </c>
      <c r="D26" s="14">
        <v>0</v>
      </c>
      <c r="E26" s="18">
        <f t="shared" si="1"/>
        <v>0</v>
      </c>
    </row>
    <row r="27" spans="1:5" x14ac:dyDescent="0.2">
      <c r="A27" s="58" t="s">
        <v>26</v>
      </c>
      <c r="B27" s="59"/>
      <c r="C27" s="59"/>
      <c r="D27" s="59"/>
      <c r="E27" s="60"/>
    </row>
    <row r="28" spans="1:5" x14ac:dyDescent="0.2">
      <c r="A28" s="37" t="s">
        <v>24</v>
      </c>
      <c r="B28" s="13" t="s">
        <v>9</v>
      </c>
      <c r="C28" s="12">
        <v>1</v>
      </c>
      <c r="D28" s="14">
        <v>0</v>
      </c>
      <c r="E28" s="18">
        <f>D28*C28</f>
        <v>0</v>
      </c>
    </row>
    <row r="29" spans="1:5" x14ac:dyDescent="0.2">
      <c r="A29" s="39" t="s">
        <v>25</v>
      </c>
      <c r="B29" s="13" t="s">
        <v>9</v>
      </c>
      <c r="C29" s="12">
        <v>1</v>
      </c>
      <c r="D29" s="14">
        <v>0</v>
      </c>
      <c r="E29" s="18">
        <f t="shared" ref="E29:E30" si="2">D29*C29</f>
        <v>0</v>
      </c>
    </row>
    <row r="30" spans="1:5" x14ac:dyDescent="0.2">
      <c r="A30" s="37" t="s">
        <v>26</v>
      </c>
      <c r="B30" s="13" t="s">
        <v>36</v>
      </c>
      <c r="C30" s="12">
        <v>500</v>
      </c>
      <c r="D30" s="14">
        <v>0</v>
      </c>
      <c r="E30" s="18">
        <f t="shared" si="2"/>
        <v>0</v>
      </c>
    </row>
    <row r="31" spans="1:5" x14ac:dyDescent="0.2">
      <c r="A31" s="42" t="s">
        <v>38</v>
      </c>
      <c r="B31" s="43"/>
      <c r="C31" s="43"/>
      <c r="D31" s="43"/>
      <c r="E31" s="44"/>
    </row>
    <row r="32" spans="1:5" x14ac:dyDescent="0.2">
      <c r="A32" s="37" t="s">
        <v>24</v>
      </c>
      <c r="B32" s="13" t="s">
        <v>9</v>
      </c>
      <c r="C32" s="12">
        <v>1</v>
      </c>
      <c r="D32" s="14">
        <v>0</v>
      </c>
      <c r="E32" s="18">
        <f>D32*C32</f>
        <v>0</v>
      </c>
    </row>
    <row r="33" spans="1:5" x14ac:dyDescent="0.2">
      <c r="A33" s="37" t="s">
        <v>27</v>
      </c>
      <c r="B33" s="13" t="s">
        <v>9</v>
      </c>
      <c r="C33" s="12">
        <v>1</v>
      </c>
      <c r="D33" s="14">
        <v>0</v>
      </c>
      <c r="E33" s="18">
        <f t="shared" ref="E33:E36" si="3">D33*C33</f>
        <v>0</v>
      </c>
    </row>
    <row r="34" spans="1:5" x14ac:dyDescent="0.2">
      <c r="A34" s="38" t="s">
        <v>28</v>
      </c>
      <c r="B34" s="13" t="s">
        <v>9</v>
      </c>
      <c r="C34" s="12">
        <v>1</v>
      </c>
      <c r="D34" s="14">
        <v>0</v>
      </c>
      <c r="E34" s="18">
        <f t="shared" si="3"/>
        <v>0</v>
      </c>
    </row>
    <row r="35" spans="1:5" x14ac:dyDescent="0.2">
      <c r="A35" s="38" t="s">
        <v>29</v>
      </c>
      <c r="B35" s="13" t="s">
        <v>9</v>
      </c>
      <c r="C35" s="12">
        <v>1</v>
      </c>
      <c r="D35" s="14">
        <v>0</v>
      </c>
      <c r="E35" s="18">
        <f t="shared" si="3"/>
        <v>0</v>
      </c>
    </row>
    <row r="36" spans="1:5" x14ac:dyDescent="0.2">
      <c r="A36" s="40" t="s">
        <v>30</v>
      </c>
      <c r="B36" s="13" t="s">
        <v>9</v>
      </c>
      <c r="C36" s="12">
        <v>1</v>
      </c>
      <c r="D36" s="14">
        <v>0</v>
      </c>
      <c r="E36" s="18">
        <f t="shared" si="3"/>
        <v>0</v>
      </c>
    </row>
    <row r="37" spans="1:5" x14ac:dyDescent="0.2">
      <c r="A37" s="42" t="s">
        <v>31</v>
      </c>
      <c r="B37" s="43"/>
      <c r="C37" s="43"/>
      <c r="D37" s="43"/>
      <c r="E37" s="44"/>
    </row>
    <row r="38" spans="1:5" x14ac:dyDescent="0.2">
      <c r="A38" s="41" t="s">
        <v>32</v>
      </c>
      <c r="B38" s="13" t="s">
        <v>37</v>
      </c>
      <c r="C38" s="12"/>
      <c r="D38" s="14">
        <v>0</v>
      </c>
      <c r="E38" s="18">
        <f>D38*C38</f>
        <v>0</v>
      </c>
    </row>
    <row r="39" spans="1:5" x14ac:dyDescent="0.2">
      <c r="A39" s="41" t="s">
        <v>33</v>
      </c>
      <c r="B39" s="13" t="s">
        <v>37</v>
      </c>
      <c r="C39" s="12"/>
      <c r="D39" s="14">
        <v>0</v>
      </c>
      <c r="E39" s="18">
        <f t="shared" ref="E39:E41" si="4">D39*C39</f>
        <v>0</v>
      </c>
    </row>
    <row r="40" spans="1:5" x14ac:dyDescent="0.2">
      <c r="A40" s="41" t="s">
        <v>34</v>
      </c>
      <c r="B40" s="13" t="s">
        <v>37</v>
      </c>
      <c r="C40" s="12"/>
      <c r="D40" s="14">
        <v>0</v>
      </c>
      <c r="E40" s="18">
        <f t="shared" si="4"/>
        <v>0</v>
      </c>
    </row>
    <row r="41" spans="1:5" ht="13.5" thickBot="1" x14ac:dyDescent="0.25">
      <c r="A41" s="41" t="s">
        <v>35</v>
      </c>
      <c r="B41" s="13" t="s">
        <v>37</v>
      </c>
      <c r="C41" s="12"/>
      <c r="D41" s="14">
        <v>0</v>
      </c>
      <c r="E41" s="18">
        <f t="shared" si="4"/>
        <v>0</v>
      </c>
    </row>
    <row r="42" spans="1:5" x14ac:dyDescent="0.2">
      <c r="A42" s="26"/>
      <c r="B42" s="27"/>
      <c r="C42" s="28"/>
      <c r="D42" s="29"/>
      <c r="E42" s="30"/>
    </row>
    <row r="43" spans="1:5" ht="13.5" thickBot="1" x14ac:dyDescent="0.25">
      <c r="A43" s="31"/>
      <c r="B43" s="32"/>
      <c r="C43" s="33"/>
      <c r="D43" s="34"/>
      <c r="E43" s="35"/>
    </row>
    <row r="45" spans="1:5" ht="25.5" x14ac:dyDescent="0.2">
      <c r="A45" s="8" t="s">
        <v>47</v>
      </c>
    </row>
  </sheetData>
  <mergeCells count="8">
    <mergeCell ref="A27:E27"/>
    <mergeCell ref="A31:E31"/>
    <mergeCell ref="A37:E37"/>
    <mergeCell ref="A1:E1"/>
    <mergeCell ref="A2:A4"/>
    <mergeCell ref="B2:D2"/>
    <mergeCell ref="E2:E4"/>
    <mergeCell ref="B3:D3"/>
  </mergeCells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595B74527CE42963DDC8266592134" ma:contentTypeVersion="2" ma:contentTypeDescription="Create a new document." ma:contentTypeScope="" ma:versionID="2645cba4f4c306a77d1d280cd456bbe4">
  <xsd:schema xmlns:xsd="http://www.w3.org/2001/XMLSchema" xmlns:xs="http://www.w3.org/2001/XMLSchema" xmlns:p="http://schemas.microsoft.com/office/2006/metadata/properties" xmlns:ns2="0a51f116-9876-415d-a91c-239a3901e7c7" xmlns:ns3="98099274-8fec-444d-8387-d4bcdfa6395b" targetNamespace="http://schemas.microsoft.com/office/2006/metadata/properties" ma:root="true" ma:fieldsID="6b3ffe55828aecf1da066ed0caf31fd1" ns2:_="" ns3:_="">
    <xsd:import namespace="0a51f116-9876-415d-a91c-239a3901e7c7"/>
    <xsd:import namespace="98099274-8fec-444d-8387-d4bcdfa63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1f116-9876-415d-a91c-239a3901e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9274-8fec-444d-8387-d4bcdfa639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B128C-62D9-4D0D-8404-D0F515DA2B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AFDAD-F470-4AF8-A023-D329B108E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1f116-9876-415d-a91c-239a3901e7c7"/>
    <ds:schemaRef ds:uri="98099274-8fec-444d-8387-d4bcdfa63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Base</vt:lpstr>
      <vt:lpstr>Option 1</vt:lpstr>
      <vt:lpstr>Base!Print_Area</vt:lpstr>
      <vt:lpstr>'Option 1'!Print_Area</vt:lpstr>
      <vt:lpstr>Base!Print_Titles</vt:lpstr>
      <vt:lpstr>'Option 1'!Print_Titles</vt:lpstr>
    </vt:vector>
  </TitlesOfParts>
  <Company>Washington Group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lelik001</dc:creator>
  <cp:lastModifiedBy>Julao, Claudia J (CONTR)</cp:lastModifiedBy>
  <cp:lastPrinted>2018-01-03T01:03:31Z</cp:lastPrinted>
  <dcterms:created xsi:type="dcterms:W3CDTF">2007-11-30T14:27:45Z</dcterms:created>
  <dcterms:modified xsi:type="dcterms:W3CDTF">2026-04-29T17:38:26Z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0x01010001F595B74527CE42963DDC8266592134</vt:lpwstr>
  </property>
</Properties>
</file>