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NLV\PROCURE\BUYERS FOLDER\CLARK\RFP-0037941-26-VC NNSS General Construction Design Build\B. Solicitation\Amendments\"/>
    </mc:Choice>
  </mc:AlternateContent>
  <xr:revisionPtr revIDLastSave="0" documentId="13_ncr:1_{D6A33822-B72C-440C-871B-9AE923FD086F}" xr6:coauthVersionLast="47" xr6:coauthVersionMax="47" xr10:uidLastSave="{00000000-0000-0000-0000-000000000000}"/>
  <bookViews>
    <workbookView xWindow="-120" yWindow="-120" windowWidth="22290" windowHeight="13305" xr2:uid="{F90406A2-5F2B-41FA-888E-0EE93C8C1245}"/>
  </bookViews>
  <sheets>
    <sheet name="Non-Manual Labor Rate Schedule" sheetId="1" r:id="rId1"/>
    <sheet name="Rate Schedule Worksheet" sheetId="2" r:id="rId2"/>
  </sheets>
  <definedNames>
    <definedName name="_xlnm.Print_Area" localSheetId="1">'Rate Schedule Worksheet'!$A$2:$L$41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1" i="2" l="1"/>
  <c r="E39" i="2" l="1"/>
  <c r="E40" i="2"/>
  <c r="E41" i="2"/>
  <c r="E37" i="2"/>
  <c r="E38" i="2"/>
  <c r="E32" i="2"/>
  <c r="E33" i="2"/>
  <c r="E34" i="2"/>
  <c r="E35" i="2"/>
  <c r="E36" i="2"/>
  <c r="F40" i="2" l="1"/>
  <c r="G40" i="2" s="1"/>
  <c r="H40" i="2" s="1"/>
  <c r="F35" i="2"/>
  <c r="F36" i="2"/>
  <c r="G36" i="2" s="1"/>
  <c r="F39" i="2"/>
  <c r="G39" i="2"/>
  <c r="H39" i="2" s="1"/>
  <c r="F31" i="2"/>
  <c r="F32" i="2"/>
  <c r="G32" i="2" s="1"/>
  <c r="F41" i="2"/>
  <c r="G41" i="2"/>
  <c r="H41" i="2" s="1"/>
  <c r="F38" i="2"/>
  <c r="F37" i="2"/>
  <c r="F34" i="2"/>
  <c r="G34" i="2" s="1"/>
  <c r="F33" i="2"/>
  <c r="G35" i="2" l="1"/>
  <c r="H35" i="2" s="1"/>
  <c r="I40" i="2"/>
  <c r="J40" i="2" s="1"/>
  <c r="I39" i="2"/>
  <c r="J39" i="2" s="1"/>
  <c r="I41" i="2"/>
  <c r="J41" i="2" s="1"/>
  <c r="H36" i="2"/>
  <c r="G31" i="2"/>
  <c r="H31" i="2" s="1"/>
  <c r="G37" i="2"/>
  <c r="H37" i="2" s="1"/>
  <c r="G33" i="2"/>
  <c r="H33" i="2" s="1"/>
  <c r="H34" i="2"/>
  <c r="H32" i="2"/>
  <c r="G38" i="2"/>
  <c r="H38" i="2" s="1"/>
  <c r="I37" i="2" l="1"/>
  <c r="J37" i="2" s="1"/>
  <c r="I35" i="2"/>
  <c r="J35" i="2" s="1"/>
  <c r="I34" i="2"/>
  <c r="J34" i="2" s="1"/>
  <c r="I32" i="2"/>
  <c r="J32" i="2" s="1"/>
  <c r="I31" i="2"/>
  <c r="J31" i="2" s="1"/>
  <c r="I33" i="2"/>
  <c r="J33" i="2" s="1"/>
  <c r="I38" i="2"/>
  <c r="J38" i="2" s="1"/>
  <c r="I36" i="2"/>
  <c r="J36" i="2" s="1"/>
</calcChain>
</file>

<file path=xl/sharedStrings.xml><?xml version="1.0" encoding="utf-8"?>
<sst xmlns="http://schemas.openxmlformats.org/spreadsheetml/2006/main" count="82" uniqueCount="64">
  <si>
    <t>Project Management/Engineering/Non-Craft</t>
  </si>
  <si>
    <t>(See Note 6)</t>
  </si>
  <si>
    <t>(See Note 3)</t>
  </si>
  <si>
    <t>(See Note 2)</t>
  </si>
  <si>
    <t>(HR)</t>
  </si>
  <si>
    <t>(A)+(B)+(C)</t>
  </si>
  <si>
    <t>(C)</t>
  </si>
  <si>
    <t>(B)</t>
  </si>
  <si>
    <t>(A)</t>
  </si>
  <si>
    <t>(See Note 1)</t>
  </si>
  <si>
    <t>Rate</t>
  </si>
  <si>
    <t>Subtotal</t>
  </si>
  <si>
    <t>Allowances</t>
  </si>
  <si>
    <t>Fringe Benefits</t>
  </si>
  <si>
    <t>Double Time</t>
  </si>
  <si>
    <t>Overtime</t>
  </si>
  <si>
    <t>Profit</t>
  </si>
  <si>
    <t>Overhead</t>
  </si>
  <si>
    <t xml:space="preserve">All Inclusive </t>
  </si>
  <si>
    <t>Calculated on Base Rate</t>
  </si>
  <si>
    <t>Base Rate</t>
  </si>
  <si>
    <t>(Firm Fixed Price)</t>
  </si>
  <si>
    <t>RFP-0037941-26-VC NNSS GENERAL CONSTRUCTION DESIGN BUILD</t>
  </si>
  <si>
    <t xml:space="preserve">Key Personnel - Project Engineering Manager </t>
  </si>
  <si>
    <t>Key Personnel - Lead Mechanical Engineer</t>
  </si>
  <si>
    <t xml:space="preserve">Key Personnel - Lead Electrical Engineer     </t>
  </si>
  <si>
    <t xml:space="preserve">Key Personnel - Lead Civil/Structural Engineer    </t>
  </si>
  <si>
    <t>Key Personnel - Lead Fire Protection Engineer</t>
  </si>
  <si>
    <t>Key Personnel - Construction Manager</t>
  </si>
  <si>
    <t xml:space="preserve">Key Personnel - Corporate Safety Officer </t>
  </si>
  <si>
    <t>Key Personnel - Project Manager</t>
  </si>
  <si>
    <t>Base Year Rate</t>
  </si>
  <si>
    <t>Solicitation Labor Category</t>
  </si>
  <si>
    <t>Base Year 
Ceiling Rate 
(from Worksheet)
 All Inclusive</t>
  </si>
  <si>
    <t>Option  Year 1 
Ceiling Rate 
 All Inclusive</t>
  </si>
  <si>
    <t>Option  Year 2 
Ceiling Rate 
 All Inclusive</t>
  </si>
  <si>
    <t>Option  Year 3 
Ceiling Rate 
 All Inclusive</t>
  </si>
  <si>
    <t>Option  Year 4 
Ceiling Rate 
 All Inclusive</t>
  </si>
  <si>
    <t xml:space="preserve">1.    FRINGE BENEFITS:  Includes insurance’s measured by payroll, established employee benefits such as pension, health and life insurance’s, bonus programs (excluding profit sharing), training funds, and industry and administration funds. Also includes Vacations, statutory holidays, sick and other leave with pay. </t>
  </si>
  <si>
    <t>(Complete Note 4)</t>
  </si>
  <si>
    <t>(See Note 5)</t>
  </si>
  <si>
    <t>G&amp;A</t>
  </si>
  <si>
    <t>Calculated on Fully Burdened Rate</t>
  </si>
  <si>
    <t>(D)</t>
  </si>
  <si>
    <t>Fully Burdened</t>
  </si>
  <si>
    <t>(A)+(B)+(C)+(D)</t>
  </si>
  <si>
    <t>NON-MANUAL LABOR RATE SCHEDULE WORKSHEET 
(ALL INCLUSIVE LABOR)</t>
  </si>
  <si>
    <t xml:space="preserve">Instructions:  Input data in areas shaded green.  Add any additional Classifications as necessary.  </t>
  </si>
  <si>
    <t>Classification</t>
  </si>
  <si>
    <t>Complete Note 4 and the attached Rate Schedule Worksheet in accordance with Notes provided below:</t>
  </si>
  <si>
    <t>2.      ALLOWANCES:  Includes Payroll Taxes (FICA, FUTA, State and local taxes), worker compensation, unemployment insurance, and other applicable taxes. The Subcontractor shall provide sufficient detail to ascertain all elements included in the Grand Total Allowance shown on the rate table.</t>
  </si>
  <si>
    <t>3.      OVERHEAD, G&amp;A AND PROFIT:  Shall be added to the base rate for all personnel categories who may be required to charge directly to the Work.  Additionally, Overhead, G&amp;A and Profit for all-inclusive rates shall include all home office and all temporary construction facilities.  NOTE: Personnel categories which charge to indirect overhead and/or General and Administrative (G&amp;A) are not to be included or listed as direct charge personnel.</t>
  </si>
  <si>
    <t>6.      LABOR RATES FOR STAND-BY TIME (work delay notices, white cards, etc.): When specifically ordered by MSTS shall not include profit (subcontractor or sub-tier).</t>
  </si>
  <si>
    <t>1.    Offers shall utilize the Rate Schedule Worksheet to determine Non-Manual Labor Rate Ceilings for the Base Year and each Option Year (1 - 4).</t>
  </si>
  <si>
    <r>
      <t xml:space="preserve">4.      ALL INCLUSIVE RATE:  Based on (INSERT)  </t>
    </r>
    <r>
      <rPr>
        <u/>
        <sz val="11"/>
        <color theme="1"/>
        <rFont val="Times New Roman"/>
        <family val="1"/>
      </rPr>
      <t xml:space="preserve">           </t>
    </r>
    <r>
      <rPr>
        <sz val="11"/>
        <color theme="1"/>
        <rFont val="Times New Roman"/>
        <family val="1"/>
      </rPr>
      <t xml:space="preserve"> hours per week (INSERT) </t>
    </r>
    <r>
      <rPr>
        <u/>
        <sz val="11"/>
        <color theme="1"/>
        <rFont val="Times New Roman"/>
        <family val="1"/>
      </rPr>
      <t xml:space="preserve">              </t>
    </r>
    <r>
      <rPr>
        <sz val="11"/>
        <color theme="1"/>
        <rFont val="Times New Roman"/>
        <family val="1"/>
      </rPr>
      <t xml:space="preserve">hours per day, (INSERT) </t>
    </r>
    <r>
      <rPr>
        <u/>
        <sz val="11"/>
        <color theme="1"/>
        <rFont val="Times New Roman"/>
        <family val="1"/>
      </rPr>
      <t>             </t>
    </r>
    <r>
      <rPr>
        <sz val="11"/>
        <color theme="1"/>
        <rFont val="Times New Roman"/>
        <family val="1"/>
      </rPr>
      <t xml:space="preserve"> days per week.</t>
    </r>
  </si>
  <si>
    <t>2.     Add any additional Classifications to the table below, as necessary.</t>
  </si>
  <si>
    <r>
      <t xml:space="preserve">3.      ALL INCLUSIVE RATE:  Based on (INSERT)  </t>
    </r>
    <r>
      <rPr>
        <u/>
        <sz val="11"/>
        <color theme="1"/>
        <rFont val="Times New Roman"/>
        <family val="1"/>
      </rPr>
      <t xml:space="preserve">           </t>
    </r>
    <r>
      <rPr>
        <sz val="11"/>
        <color theme="1"/>
        <rFont val="Times New Roman"/>
        <family val="1"/>
      </rPr>
      <t xml:space="preserve"> hours per week (INSERT) </t>
    </r>
    <r>
      <rPr>
        <u/>
        <sz val="11"/>
        <color theme="1"/>
        <rFont val="Times New Roman"/>
        <family val="1"/>
      </rPr>
      <t xml:space="preserve">              </t>
    </r>
    <r>
      <rPr>
        <sz val="11"/>
        <color theme="1"/>
        <rFont val="Times New Roman"/>
        <family val="1"/>
      </rPr>
      <t xml:space="preserve">hours per day, (INSERT) </t>
    </r>
    <r>
      <rPr>
        <u/>
        <sz val="11"/>
        <color theme="1"/>
        <rFont val="Times New Roman"/>
        <family val="1"/>
      </rPr>
      <t>             </t>
    </r>
    <r>
      <rPr>
        <sz val="11"/>
        <color theme="1"/>
        <rFont val="Times New Roman"/>
        <family val="1"/>
      </rPr>
      <t xml:space="preserve"> days per week.</t>
    </r>
  </si>
  <si>
    <t xml:space="preserve">5.     The Subcontractor may propose lower rates, but SHALL NOT EXCEED these rates in their task order or task order modification proposals. </t>
  </si>
  <si>
    <t>8.      No payments will be allowed by MSTS for labor not listed in Rate Schedule “A”, except as negotiated and modified into the Subcontract by the Authorized Procurement Representative.</t>
  </si>
  <si>
    <t>7.      LABOR RATES entered in the schedule below shall be based on applicable labor rates in effect on the Proposal closing date, unless otherwise negotiated.</t>
  </si>
  <si>
    <t>ALL INCLUSIVE NON-MANUAL LABOR CEILING RATES</t>
  </si>
  <si>
    <t>NON-MANUAL LABOR RATE SCHEDULE</t>
  </si>
  <si>
    <t>5.     OVERTIME/DOUBLE TIME:  When overtime or double-time is authorized and required, the Subcontractor and lower-tier subcontractors may apply Overhead, G&amp;A, and Profit only to the straight-time portion of the labor rate. The premium portion of the wage shall be treated as a direct pass-through cost and is subject to 0% markup, 0% G&amp;A/OH, and 0% profit.  To establish the amount of payment, Subcontractor shall submit supporting documents and content to MSTS for its verification and approval.</t>
  </si>
  <si>
    <t>4.    Form 001- Labor Rate Schedule will be incorporated into any resulting contract.  These all-inclusive direct labor hour ceiling rates will remain in effect for the life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</si>
</sst>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b/>
      <sz val="11"/>
      <color rgb="FFFF0000"/>
      <name val="Aptos Narrow"/>
      <family val="2"/>
      <scheme val="minor"/>
    </font>
    <font>
      <sz val="8"/>
      <color theme="1"/>
      <name val="Times New Roman"/>
      <family val="1"/>
    </font>
    <font>
      <b/>
      <sz val="8"/>
      <color theme="1"/>
      <name val="Times New Roman"/>
      <family val="1"/>
    </font>
    <font>
      <b/>
      <i/>
      <sz val="8"/>
      <color theme="1"/>
      <name val="Times New Roman"/>
      <family val="1"/>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sz val="10"/>
      <name val="Times New Roman"/>
      <family val="1"/>
    </font>
    <font>
      <sz val="12"/>
      <name val="Arial"/>
      <family val="2"/>
    </font>
    <font>
      <b/>
      <sz val="10"/>
      <name val="Times New Roman"/>
      <family val="1"/>
    </font>
    <font>
      <sz val="10"/>
      <name val="Arial"/>
      <family val="2"/>
    </font>
    <font>
      <b/>
      <sz val="10"/>
      <color indexed="8"/>
      <name val="Times New Roman"/>
      <family val="1"/>
    </font>
    <font>
      <sz val="10"/>
      <color theme="1"/>
      <name val="Aptos Narrow"/>
      <family val="2"/>
      <scheme val="minor"/>
    </font>
    <font>
      <sz val="10"/>
      <color theme="1"/>
      <name val="Times New Roman"/>
      <family val="1"/>
    </font>
    <font>
      <b/>
      <sz val="11"/>
      <name val="Times New Roman"/>
      <family val="1"/>
    </font>
    <font>
      <u/>
      <sz val="11"/>
      <color theme="1"/>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rgb="FFF2F2F2"/>
        <bgColor indexed="64"/>
      </patternFill>
    </fill>
    <fill>
      <patternFill patternType="solid">
        <fgColor theme="1"/>
        <bgColor indexed="64"/>
      </patternFill>
    </fill>
    <fill>
      <patternFill patternType="solid">
        <fgColor rgb="FFFFFF00"/>
        <bgColor indexed="64"/>
      </patternFill>
    </fill>
  </fills>
  <borders count="24">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3" fillId="0" borderId="0"/>
  </cellStyleXfs>
  <cellXfs count="104">
    <xf numFmtId="0" fontId="0" fillId="0" borderId="0" xfId="0"/>
    <xf numFmtId="0" fontId="2" fillId="0" borderId="0" xfId="0" applyFont="1"/>
    <xf numFmtId="44" fontId="3" fillId="2" borderId="1" xfId="1" applyFont="1" applyFill="1" applyBorder="1" applyAlignment="1">
      <alignment horizontal="right" vertical="center" wrapText="1"/>
    </xf>
    <xf numFmtId="44" fontId="3" fillId="0" borderId="1" xfId="1" applyFont="1" applyBorder="1" applyAlignment="1">
      <alignment horizontal="right" vertical="center" wrapText="1"/>
    </xf>
    <xf numFmtId="0" fontId="3" fillId="0" borderId="2" xfId="0" applyFont="1" applyBorder="1" applyAlignment="1">
      <alignment vertical="center" wrapText="1"/>
    </xf>
    <xf numFmtId="44" fontId="3" fillId="4" borderId="1" xfId="1" applyFont="1" applyFill="1" applyBorder="1" applyAlignment="1">
      <alignment horizontal="right"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2" xfId="0" applyFill="1" applyBorder="1" applyAlignment="1">
      <alignment vertical="center" wrapText="1"/>
    </xf>
    <xf numFmtId="0" fontId="5"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9" fontId="4" fillId="2" borderId="8"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0" xfId="0" applyFont="1"/>
    <xf numFmtId="10" fontId="3" fillId="0" borderId="0" xfId="2" applyNumberFormat="1" applyFont="1"/>
    <xf numFmtId="44" fontId="3" fillId="0" borderId="0" xfId="1" applyFont="1"/>
    <xf numFmtId="0" fontId="9" fillId="0" borderId="0" xfId="0" applyFont="1" applyAlignment="1">
      <alignment vertical="center"/>
    </xf>
    <xf numFmtId="0" fontId="8" fillId="0" borderId="0" xfId="0" applyFont="1" applyAlignment="1">
      <alignment vertical="center"/>
    </xf>
    <xf numFmtId="0" fontId="10" fillId="0" borderId="14" xfId="0" applyFont="1" applyBorder="1" applyAlignment="1">
      <alignment horizontal="left"/>
    </xf>
    <xf numFmtId="0" fontId="14" fillId="0" borderId="14" xfId="4" applyFont="1" applyBorder="1" applyAlignment="1">
      <alignment horizontal="center"/>
    </xf>
    <xf numFmtId="0" fontId="10" fillId="0" borderId="21" xfId="0" applyFont="1" applyBorder="1" applyAlignment="1">
      <alignment horizontal="left"/>
    </xf>
    <xf numFmtId="44" fontId="12" fillId="0" borderId="19" xfId="4" applyNumberFormat="1" applyFont="1" applyBorder="1" applyAlignment="1">
      <alignment horizontal="center" vertical="center" wrapText="1"/>
    </xf>
    <xf numFmtId="44" fontId="12" fillId="0" borderId="20" xfId="4" applyNumberFormat="1" applyFont="1" applyBorder="1" applyAlignment="1">
      <alignment horizontal="center" vertical="center" wrapText="1"/>
    </xf>
    <xf numFmtId="44" fontId="10" fillId="0" borderId="19" xfId="1" applyFont="1" applyBorder="1" applyAlignment="1">
      <alignment horizontal="center"/>
    </xf>
    <xf numFmtId="44" fontId="10" fillId="0" borderId="20" xfId="1" applyFont="1" applyBorder="1" applyAlignment="1">
      <alignment horizontal="center"/>
    </xf>
    <xf numFmtId="44" fontId="10" fillId="0" borderId="22" xfId="1" applyFont="1" applyBorder="1" applyAlignment="1">
      <alignment horizontal="center"/>
    </xf>
    <xf numFmtId="44" fontId="10" fillId="0" borderId="23" xfId="1" applyFont="1" applyBorder="1" applyAlignment="1">
      <alignment horizontal="center"/>
    </xf>
    <xf numFmtId="0" fontId="5" fillId="3" borderId="15" xfId="0" applyFont="1" applyFill="1" applyBorder="1" applyAlignment="1">
      <alignment horizontal="center" vertical="center" wrapText="1"/>
    </xf>
    <xf numFmtId="9" fontId="4" fillId="2" borderId="8" xfId="2" applyFont="1" applyFill="1" applyBorder="1" applyAlignment="1">
      <alignment horizontal="center" vertical="center" wrapText="1"/>
    </xf>
    <xf numFmtId="0" fontId="3" fillId="2" borderId="2" xfId="0" applyFont="1" applyFill="1" applyBorder="1" applyAlignment="1">
      <alignment vertical="center" wrapText="1"/>
    </xf>
    <xf numFmtId="0" fontId="8" fillId="0" borderId="0" xfId="0" applyFont="1" applyAlignment="1">
      <alignment vertical="center" wrapText="1"/>
    </xf>
    <xf numFmtId="0" fontId="15" fillId="0" borderId="0" xfId="0" applyFont="1"/>
    <xf numFmtId="0" fontId="16" fillId="0" borderId="0" xfId="0" applyFont="1"/>
    <xf numFmtId="44" fontId="16" fillId="0" borderId="0" xfId="1" applyFont="1"/>
    <xf numFmtId="10" fontId="16" fillId="0" borderId="0" xfId="2" applyNumberFormat="1" applyFont="1"/>
    <xf numFmtId="0" fontId="6" fillId="0" borderId="0" xfId="0" applyFont="1"/>
    <xf numFmtId="0" fontId="9" fillId="0" borderId="0" xfId="0" applyFont="1"/>
    <xf numFmtId="0" fontId="12" fillId="0" borderId="0" xfId="3" applyFont="1" applyFill="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7" fillId="0" borderId="9" xfId="0" applyFont="1" applyBorder="1" applyAlignment="1">
      <alignment vertical="center"/>
    </xf>
    <xf numFmtId="0" fontId="7" fillId="0" borderId="0" xfId="0" applyFont="1" applyAlignment="1">
      <alignment vertical="center"/>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0" fillId="0" borderId="9" xfId="0" applyBorder="1"/>
    <xf numFmtId="0" fontId="6" fillId="0" borderId="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8" xfId="0" applyFont="1" applyBorder="1" applyAlignment="1">
      <alignment vertical="center"/>
    </xf>
    <xf numFmtId="0" fontId="6" fillId="0" borderId="8" xfId="0" applyFont="1" applyBorder="1" applyAlignment="1">
      <alignment horizontal="left" vertical="center" wrapText="1"/>
    </xf>
    <xf numFmtId="0" fontId="7" fillId="0" borderId="8" xfId="0" applyFont="1" applyBorder="1" applyAlignment="1">
      <alignment vertical="center"/>
    </xf>
    <xf numFmtId="0" fontId="6" fillId="0" borderId="9" xfId="0" applyFont="1" applyBorder="1"/>
    <xf numFmtId="0" fontId="6" fillId="0" borderId="8" xfId="0" applyFont="1" applyBorder="1"/>
    <xf numFmtId="0" fontId="17" fillId="5" borderId="5"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3" xfId="0" applyFont="1" applyFill="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left"/>
    </xf>
    <xf numFmtId="0" fontId="7" fillId="0" borderId="0" xfId="0" applyFont="1" applyAlignment="1">
      <alignment horizontal="left"/>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16" fillId="0" borderId="0" xfId="0" applyFont="1" applyAlignment="1">
      <alignment horizontal="left" vertical="center" wrapText="1"/>
    </xf>
    <xf numFmtId="0" fontId="6" fillId="0" borderId="9" xfId="0" applyFont="1" applyBorder="1" applyAlignment="1">
      <alignment horizontal="left" wrapText="1"/>
    </xf>
    <xf numFmtId="0" fontId="6" fillId="0" borderId="0" xfId="0" applyFont="1" applyAlignment="1">
      <alignment horizontal="left" wrapText="1"/>
    </xf>
    <xf numFmtId="0" fontId="6" fillId="0" borderId="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7" fillId="0" borderId="5" xfId="0" applyFont="1" applyBorder="1" applyAlignment="1">
      <alignment horizontal="center" wrapText="1"/>
    </xf>
    <xf numFmtId="0" fontId="7" fillId="0" borderId="4" xfId="0" applyFont="1" applyBorder="1" applyAlignment="1">
      <alignment horizontal="center"/>
    </xf>
    <xf numFmtId="0" fontId="7" fillId="0" borderId="3" xfId="0" applyFont="1" applyBorder="1" applyAlignment="1">
      <alignment horizontal="center"/>
    </xf>
    <xf numFmtId="0" fontId="6" fillId="5" borderId="5" xfId="0" applyFont="1" applyFill="1" applyBorder="1" applyAlignment="1">
      <alignment horizontal="center"/>
    </xf>
    <xf numFmtId="0" fontId="6" fillId="5" borderId="4" xfId="0" applyFont="1" applyFill="1" applyBorder="1" applyAlignment="1">
      <alignment horizontal="center"/>
    </xf>
    <xf numFmtId="0" fontId="6" fillId="5" borderId="3" xfId="0" applyFont="1" applyFill="1" applyBorder="1" applyAlignment="1">
      <alignment horizontal="center"/>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12" xfId="3" applyFont="1" applyFill="1" applyBorder="1" applyAlignment="1">
      <alignment horizontal="center" vertical="center"/>
    </xf>
    <xf numFmtId="0" fontId="12" fillId="0" borderId="13" xfId="3" applyFont="1" applyFill="1" applyBorder="1" applyAlignment="1">
      <alignment horizontal="center" vertical="center"/>
    </xf>
    <xf numFmtId="0" fontId="12" fillId="0" borderId="11" xfId="3" applyFont="1" applyFill="1" applyBorder="1" applyAlignment="1">
      <alignment horizontal="center" vertical="center"/>
    </xf>
    <xf numFmtId="0" fontId="12" fillId="0" borderId="16" xfId="3" applyFont="1" applyFill="1" applyBorder="1" applyAlignment="1">
      <alignment horizontal="center" vertical="center"/>
    </xf>
    <xf numFmtId="0" fontId="12" fillId="0" borderId="17" xfId="3" applyFont="1" applyFill="1" applyBorder="1" applyAlignment="1">
      <alignment horizontal="center" vertical="center"/>
    </xf>
    <xf numFmtId="0" fontId="12" fillId="0" borderId="18" xfId="3"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6" fillId="0" borderId="8" xfId="0" applyFont="1" applyBorder="1" applyAlignment="1">
      <alignment horizontal="left"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cellXfs>
  <cellStyles count="5">
    <cellStyle name="Currency" xfId="1" builtinId="4"/>
    <cellStyle name="Normal" xfId="0" builtinId="0"/>
    <cellStyle name="normal_Donald - rev_1" xfId="3" xr:uid="{734C83C5-03F5-417A-B329-53F08A6E54BF}"/>
    <cellStyle name="Normal_NGB 2" xfId="4" xr:uid="{DE520C49-ECDE-4BAE-93B3-6E3510CE613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05F1B-9C68-4884-916E-F586D628F2F8}">
  <dimension ref="A1:P29"/>
  <sheetViews>
    <sheetView tabSelected="1" zoomScaleNormal="100" workbookViewId="0"/>
  </sheetViews>
  <sheetFormatPr defaultRowHeight="15" x14ac:dyDescent="0.25"/>
  <cols>
    <col min="1" max="1" width="46.7109375" style="42" customWidth="1"/>
    <col min="2" max="5" width="21.28515625" style="42" customWidth="1"/>
    <col min="6" max="6" width="24" style="42" customWidth="1"/>
    <col min="7" max="16384" width="9.140625" style="42"/>
  </cols>
  <sheetData>
    <row r="1" spans="1:16" ht="15.75" thickBot="1" x14ac:dyDescent="0.3"/>
    <row r="2" spans="1:16" ht="27" customHeight="1" thickBot="1" x14ac:dyDescent="0.3">
      <c r="A2" s="97" t="s">
        <v>61</v>
      </c>
      <c r="B2" s="98"/>
      <c r="C2" s="98"/>
      <c r="D2" s="98"/>
      <c r="E2" s="98"/>
      <c r="F2" s="99"/>
      <c r="G2" s="23"/>
    </row>
    <row r="3" spans="1:16" ht="16.5" thickBot="1" x14ac:dyDescent="0.3">
      <c r="A3" s="60" t="s">
        <v>22</v>
      </c>
      <c r="B3" s="61"/>
      <c r="C3" s="61"/>
      <c r="D3" s="61"/>
      <c r="E3" s="61"/>
      <c r="F3" s="62"/>
      <c r="G3" s="23"/>
    </row>
    <row r="4" spans="1:16" ht="15.75" x14ac:dyDescent="0.25">
      <c r="A4" s="101" t="s">
        <v>21</v>
      </c>
      <c r="B4" s="102"/>
      <c r="C4" s="102"/>
      <c r="D4" s="102"/>
      <c r="E4" s="102"/>
      <c r="F4" s="103"/>
      <c r="G4" s="23"/>
    </row>
    <row r="5" spans="1:16" ht="15.75" x14ac:dyDescent="0.25">
      <c r="A5" s="45"/>
      <c r="B5" s="46"/>
      <c r="C5" s="46"/>
      <c r="D5" s="46"/>
      <c r="E5" s="46"/>
      <c r="F5" s="55"/>
      <c r="G5" s="24"/>
    </row>
    <row r="6" spans="1:16" ht="15.75" customHeight="1" x14ac:dyDescent="0.25">
      <c r="A6" s="67" t="s">
        <v>53</v>
      </c>
      <c r="B6" s="68"/>
      <c r="C6" s="68"/>
      <c r="D6" s="68"/>
      <c r="E6" s="68"/>
      <c r="F6" s="100"/>
      <c r="G6" s="43"/>
      <c r="H6" s="43"/>
      <c r="I6" s="43"/>
    </row>
    <row r="7" spans="1:16" ht="15.75" customHeight="1" x14ac:dyDescent="0.25">
      <c r="A7" s="49"/>
      <c r="B7" s="50"/>
      <c r="C7" s="50"/>
      <c r="D7" s="50"/>
      <c r="E7" s="50"/>
      <c r="F7" s="56"/>
      <c r="G7" s="43"/>
      <c r="H7" s="43"/>
      <c r="I7" s="43"/>
    </row>
    <row r="8" spans="1:16" ht="15.75" x14ac:dyDescent="0.25">
      <c r="A8" s="67" t="s">
        <v>55</v>
      </c>
      <c r="B8" s="68"/>
      <c r="C8" s="68"/>
      <c r="D8" s="68"/>
      <c r="E8" s="68"/>
      <c r="F8" s="100"/>
      <c r="G8" s="37"/>
      <c r="H8" s="37"/>
      <c r="I8" s="37"/>
    </row>
    <row r="9" spans="1:16" ht="15.75" x14ac:dyDescent="0.25">
      <c r="A9" s="49"/>
      <c r="B9" s="50"/>
      <c r="C9" s="50"/>
      <c r="D9" s="50"/>
      <c r="E9" s="50"/>
      <c r="F9" s="56"/>
      <c r="G9" s="37"/>
      <c r="H9" s="37"/>
      <c r="I9" s="37"/>
    </row>
    <row r="10" spans="1:16" s="38" customFormat="1" ht="15" customHeight="1" x14ac:dyDescent="0.25">
      <c r="A10" s="67" t="s">
        <v>56</v>
      </c>
      <c r="B10" s="68"/>
      <c r="C10" s="68"/>
      <c r="D10" s="68"/>
      <c r="E10" s="68"/>
      <c r="F10" s="100"/>
      <c r="G10" s="54"/>
      <c r="H10" s="54"/>
      <c r="I10" s="54"/>
      <c r="J10" s="54"/>
      <c r="K10" s="54"/>
      <c r="L10" s="54"/>
      <c r="M10" s="39"/>
      <c r="N10" s="40"/>
      <c r="O10" s="41"/>
      <c r="P10" s="39"/>
    </row>
    <row r="11" spans="1:16" ht="15.75" x14ac:dyDescent="0.25">
      <c r="A11" s="47"/>
      <c r="B11" s="48"/>
      <c r="C11" s="48"/>
      <c r="D11" s="48"/>
      <c r="E11" s="48"/>
      <c r="F11" s="57"/>
      <c r="G11" s="23"/>
    </row>
    <row r="12" spans="1:16" ht="15.75" x14ac:dyDescent="0.25">
      <c r="A12" s="67" t="s">
        <v>63</v>
      </c>
      <c r="B12" s="68"/>
      <c r="C12" s="68"/>
      <c r="D12" s="68"/>
      <c r="E12" s="68"/>
      <c r="F12" s="100"/>
      <c r="G12" s="37"/>
      <c r="H12" s="37"/>
      <c r="I12" s="37"/>
    </row>
    <row r="13" spans="1:16" ht="15.75" x14ac:dyDescent="0.25">
      <c r="A13" s="49"/>
      <c r="B13" s="50"/>
      <c r="C13" s="50"/>
      <c r="D13" s="50"/>
      <c r="E13" s="50"/>
      <c r="F13" s="56"/>
      <c r="G13" s="37"/>
      <c r="H13" s="37"/>
      <c r="I13" s="37"/>
    </row>
    <row r="14" spans="1:16" s="38" customFormat="1" ht="15" customHeight="1" x14ac:dyDescent="0.25">
      <c r="A14" s="67" t="s">
        <v>57</v>
      </c>
      <c r="B14" s="68"/>
      <c r="C14" s="68"/>
      <c r="D14" s="68"/>
      <c r="E14" s="68"/>
      <c r="F14" s="100"/>
      <c r="G14" s="54"/>
      <c r="H14" s="54"/>
      <c r="I14" s="54"/>
      <c r="J14" s="54"/>
      <c r="K14" s="54"/>
      <c r="L14" s="54"/>
      <c r="M14" s="39"/>
      <c r="N14" s="40"/>
      <c r="O14" s="41"/>
      <c r="P14" s="39"/>
    </row>
    <row r="15" spans="1:16" ht="15.75" thickBot="1" x14ac:dyDescent="0.3">
      <c r="A15" s="58"/>
      <c r="F15" s="59"/>
    </row>
    <row r="16" spans="1:16" x14ac:dyDescent="0.25">
      <c r="A16" s="91" t="s">
        <v>60</v>
      </c>
      <c r="B16" s="92"/>
      <c r="C16" s="92"/>
      <c r="D16" s="92"/>
      <c r="E16" s="92"/>
      <c r="F16" s="93"/>
      <c r="G16" s="44"/>
      <c r="H16" s="44"/>
      <c r="I16" s="44"/>
    </row>
    <row r="17" spans="1:9" x14ac:dyDescent="0.25">
      <c r="A17" s="94"/>
      <c r="B17" s="95"/>
      <c r="C17" s="95"/>
      <c r="D17" s="95"/>
      <c r="E17" s="95"/>
      <c r="F17" s="96"/>
      <c r="G17" s="44"/>
      <c r="H17" s="44"/>
      <c r="I17" s="44"/>
    </row>
    <row r="18" spans="1:9" ht="63.75" x14ac:dyDescent="0.25">
      <c r="A18" s="26" t="s">
        <v>32</v>
      </c>
      <c r="B18" s="28" t="s">
        <v>33</v>
      </c>
      <c r="C18" s="28" t="s">
        <v>34</v>
      </c>
      <c r="D18" s="28" t="s">
        <v>35</v>
      </c>
      <c r="E18" s="28" t="s">
        <v>36</v>
      </c>
      <c r="F18" s="29" t="s">
        <v>37</v>
      </c>
    </row>
    <row r="19" spans="1:9" x14ac:dyDescent="0.25">
      <c r="A19" s="25" t="s">
        <v>23</v>
      </c>
      <c r="B19" s="30">
        <v>0</v>
      </c>
      <c r="C19" s="30">
        <v>0</v>
      </c>
      <c r="D19" s="30">
        <v>0</v>
      </c>
      <c r="E19" s="30">
        <v>0</v>
      </c>
      <c r="F19" s="31">
        <v>0</v>
      </c>
    </row>
    <row r="20" spans="1:9" x14ac:dyDescent="0.25">
      <c r="A20" s="25" t="s">
        <v>24</v>
      </c>
      <c r="B20" s="30">
        <v>0</v>
      </c>
      <c r="C20" s="30">
        <v>0</v>
      </c>
      <c r="D20" s="30">
        <v>0</v>
      </c>
      <c r="E20" s="30">
        <v>0</v>
      </c>
      <c r="F20" s="31">
        <v>0</v>
      </c>
    </row>
    <row r="21" spans="1:9" x14ac:dyDescent="0.25">
      <c r="A21" s="25" t="s">
        <v>25</v>
      </c>
      <c r="B21" s="30">
        <v>0</v>
      </c>
      <c r="C21" s="30">
        <v>0</v>
      </c>
      <c r="D21" s="30">
        <v>0</v>
      </c>
      <c r="E21" s="30">
        <v>0</v>
      </c>
      <c r="F21" s="31">
        <v>0</v>
      </c>
    </row>
    <row r="22" spans="1:9" x14ac:dyDescent="0.25">
      <c r="A22" s="25" t="s">
        <v>26</v>
      </c>
      <c r="B22" s="30">
        <v>0</v>
      </c>
      <c r="C22" s="30">
        <v>0</v>
      </c>
      <c r="D22" s="30">
        <v>0</v>
      </c>
      <c r="E22" s="30">
        <v>0</v>
      </c>
      <c r="F22" s="31">
        <v>0</v>
      </c>
    </row>
    <row r="23" spans="1:9" x14ac:dyDescent="0.25">
      <c r="A23" s="25" t="s">
        <v>27</v>
      </c>
      <c r="B23" s="30">
        <v>0</v>
      </c>
      <c r="C23" s="30">
        <v>0</v>
      </c>
      <c r="D23" s="30">
        <v>0</v>
      </c>
      <c r="E23" s="30">
        <v>0</v>
      </c>
      <c r="F23" s="31">
        <v>0</v>
      </c>
    </row>
    <row r="24" spans="1:9" x14ac:dyDescent="0.25">
      <c r="A24" s="25" t="s">
        <v>28</v>
      </c>
      <c r="B24" s="30">
        <v>0</v>
      </c>
      <c r="C24" s="30">
        <v>0</v>
      </c>
      <c r="D24" s="30">
        <v>0</v>
      </c>
      <c r="E24" s="30">
        <v>0</v>
      </c>
      <c r="F24" s="31">
        <v>0</v>
      </c>
    </row>
    <row r="25" spans="1:9" x14ac:dyDescent="0.25">
      <c r="A25" s="25" t="s">
        <v>29</v>
      </c>
      <c r="B25" s="30">
        <v>0</v>
      </c>
      <c r="C25" s="30">
        <v>0</v>
      </c>
      <c r="D25" s="30">
        <v>0</v>
      </c>
      <c r="E25" s="30">
        <v>0</v>
      </c>
      <c r="F25" s="31">
        <v>0</v>
      </c>
    </row>
    <row r="26" spans="1:9" x14ac:dyDescent="0.25">
      <c r="A26" s="25" t="s">
        <v>30</v>
      </c>
      <c r="B26" s="30">
        <v>0</v>
      </c>
      <c r="C26" s="30">
        <v>0</v>
      </c>
      <c r="D26" s="30">
        <v>0</v>
      </c>
      <c r="E26" s="30">
        <v>0</v>
      </c>
      <c r="F26" s="31">
        <v>0</v>
      </c>
    </row>
    <row r="27" spans="1:9" x14ac:dyDescent="0.25">
      <c r="A27" s="25"/>
      <c r="B27" s="30">
        <v>0</v>
      </c>
      <c r="C27" s="30">
        <v>0</v>
      </c>
      <c r="D27" s="30">
        <v>0</v>
      </c>
      <c r="E27" s="30">
        <v>0</v>
      </c>
      <c r="F27" s="31">
        <v>0</v>
      </c>
    </row>
    <row r="28" spans="1:9" x14ac:dyDescent="0.25">
      <c r="A28" s="25"/>
      <c r="B28" s="30">
        <v>0</v>
      </c>
      <c r="C28" s="30">
        <v>0</v>
      </c>
      <c r="D28" s="30">
        <v>0</v>
      </c>
      <c r="E28" s="30">
        <v>0</v>
      </c>
      <c r="F28" s="31">
        <v>0</v>
      </c>
    </row>
    <row r="29" spans="1:9" ht="15.75" thickBot="1" x14ac:dyDescent="0.3">
      <c r="A29" s="27"/>
      <c r="B29" s="32">
        <v>0</v>
      </c>
      <c r="C29" s="32">
        <v>0</v>
      </c>
      <c r="D29" s="32">
        <v>0</v>
      </c>
      <c r="E29" s="32">
        <v>0</v>
      </c>
      <c r="F29" s="33">
        <v>0</v>
      </c>
    </row>
  </sheetData>
  <mergeCells count="9">
    <mergeCell ref="A16:F17"/>
    <mergeCell ref="A2:F2"/>
    <mergeCell ref="A14:F14"/>
    <mergeCell ref="A10:F10"/>
    <mergeCell ref="A3:F3"/>
    <mergeCell ref="A6:F6"/>
    <mergeCell ref="A12:F12"/>
    <mergeCell ref="A4:F4"/>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B1BA-2AB3-495D-9EF1-1931B3E2B64B}">
  <sheetPr>
    <pageSetUpPr fitToPage="1"/>
  </sheetPr>
  <dimension ref="A1:X43"/>
  <sheetViews>
    <sheetView zoomScaleNormal="100" zoomScaleSheetLayoutView="115" workbookViewId="0">
      <selection activeCell="F27" sqref="F27"/>
    </sheetView>
  </sheetViews>
  <sheetFormatPr defaultRowHeight="15" x14ac:dyDescent="0.25"/>
  <cols>
    <col min="1" max="1" width="32.7109375" customWidth="1"/>
    <col min="2" max="2" width="9.140625" customWidth="1"/>
    <col min="3" max="3" width="10.28515625" customWidth="1"/>
    <col min="4" max="4" width="10.85546875" customWidth="1"/>
    <col min="6" max="6" width="9.85546875" customWidth="1"/>
    <col min="7" max="7" width="10.140625" customWidth="1"/>
    <col min="8" max="8" width="13.140625" customWidth="1"/>
    <col min="9" max="9" width="16" customWidth="1"/>
    <col min="10" max="10" width="17.140625" customWidth="1"/>
    <col min="11" max="11" width="12" customWidth="1"/>
    <col min="12" max="12" width="12.140625" customWidth="1"/>
    <col min="13" max="13" width="4.42578125" customWidth="1"/>
    <col min="14" max="14" width="11.85546875" bestFit="1" customWidth="1"/>
  </cols>
  <sheetData>
    <row r="1" spans="1:24" ht="15.75" thickBot="1" x14ac:dyDescent="0.3"/>
    <row r="2" spans="1:24" s="38" customFormat="1" ht="15.75" customHeight="1" thickBot="1" x14ac:dyDescent="0.3">
      <c r="A2" s="60" t="s">
        <v>22</v>
      </c>
      <c r="B2" s="61"/>
      <c r="C2" s="61"/>
      <c r="D2" s="61"/>
      <c r="E2" s="61"/>
      <c r="F2" s="61"/>
      <c r="G2" s="61"/>
      <c r="H2" s="61"/>
      <c r="I2" s="61"/>
      <c r="J2" s="61"/>
      <c r="K2" s="61"/>
      <c r="L2" s="62"/>
    </row>
    <row r="3" spans="1:24" s="38" customFormat="1" ht="17.25" customHeight="1" x14ac:dyDescent="0.25">
      <c r="A3" s="63" t="s">
        <v>21</v>
      </c>
      <c r="B3" s="64"/>
      <c r="C3" s="64"/>
      <c r="D3" s="64"/>
      <c r="E3" s="64"/>
      <c r="F3" s="64"/>
      <c r="G3" s="64"/>
      <c r="H3" s="64"/>
      <c r="I3" s="64"/>
      <c r="J3" s="64"/>
      <c r="K3" s="64"/>
      <c r="L3" s="64"/>
      <c r="M3" s="39"/>
      <c r="P3" s="39"/>
    </row>
    <row r="4" spans="1:24" s="38" customFormat="1" ht="15" customHeight="1" x14ac:dyDescent="0.25">
      <c r="A4" s="45"/>
      <c r="B4" s="46"/>
      <c r="C4" s="46"/>
      <c r="D4" s="46"/>
      <c r="E4" s="46"/>
      <c r="F4" s="46"/>
      <c r="G4" s="46"/>
      <c r="H4" s="46"/>
      <c r="I4" s="46"/>
      <c r="J4" s="46"/>
      <c r="K4" s="46"/>
      <c r="L4" s="46"/>
      <c r="M4" s="39"/>
      <c r="P4" s="39"/>
    </row>
    <row r="5" spans="1:24" s="38" customFormat="1" x14ac:dyDescent="0.25">
      <c r="A5" s="65" t="s">
        <v>49</v>
      </c>
      <c r="B5" s="66"/>
      <c r="C5" s="66"/>
      <c r="D5" s="66"/>
      <c r="E5" s="66"/>
      <c r="F5" s="66"/>
      <c r="G5" s="66"/>
      <c r="H5" s="66"/>
      <c r="I5" s="66"/>
      <c r="J5" s="66"/>
      <c r="K5" s="66"/>
      <c r="L5" s="66"/>
      <c r="M5" s="39"/>
      <c r="P5" s="39"/>
    </row>
    <row r="6" spans="1:24" s="38" customFormat="1" ht="14.25" x14ac:dyDescent="0.25">
      <c r="A6" s="47"/>
      <c r="B6" s="48"/>
      <c r="C6" s="48"/>
      <c r="D6" s="48"/>
      <c r="E6" s="48"/>
      <c r="F6" s="48"/>
      <c r="G6" s="48"/>
      <c r="H6" s="48"/>
      <c r="I6" s="48"/>
      <c r="J6" s="48"/>
      <c r="K6" s="48"/>
      <c r="L6" s="48"/>
      <c r="M6" s="39"/>
      <c r="P6" s="39"/>
    </row>
    <row r="7" spans="1:24" s="38" customFormat="1" ht="48" customHeight="1" x14ac:dyDescent="0.25">
      <c r="A7" s="67" t="s">
        <v>38</v>
      </c>
      <c r="B7" s="68"/>
      <c r="C7" s="68"/>
      <c r="D7" s="68"/>
      <c r="E7" s="68"/>
      <c r="F7" s="68"/>
      <c r="G7" s="68"/>
      <c r="H7" s="68"/>
      <c r="I7" s="68"/>
      <c r="J7" s="68"/>
      <c r="K7" s="68"/>
      <c r="L7" s="68"/>
      <c r="M7" s="39"/>
      <c r="P7" s="39"/>
    </row>
    <row r="8" spans="1:24" s="38" customFormat="1" x14ac:dyDescent="0.25">
      <c r="A8" s="51"/>
      <c r="B8"/>
      <c r="C8"/>
      <c r="D8"/>
      <c r="E8"/>
      <c r="F8"/>
      <c r="G8"/>
      <c r="H8"/>
      <c r="I8"/>
      <c r="J8"/>
      <c r="K8"/>
      <c r="L8"/>
      <c r="M8" s="39"/>
      <c r="N8" s="40"/>
      <c r="O8" s="41"/>
      <c r="P8" s="39"/>
    </row>
    <row r="9" spans="1:24" s="38" customFormat="1" ht="42" customHeight="1" x14ac:dyDescent="0.25">
      <c r="A9" s="67" t="s">
        <v>50</v>
      </c>
      <c r="B9" s="68"/>
      <c r="C9" s="68"/>
      <c r="D9" s="68"/>
      <c r="E9" s="68"/>
      <c r="F9" s="68"/>
      <c r="G9" s="68"/>
      <c r="H9" s="68"/>
      <c r="I9" s="68"/>
      <c r="J9" s="68"/>
      <c r="K9" s="68"/>
      <c r="L9" s="68"/>
      <c r="M9" s="39"/>
      <c r="N9" s="69"/>
      <c r="O9" s="69"/>
      <c r="P9" s="69"/>
      <c r="Q9" s="69"/>
      <c r="R9" s="69"/>
      <c r="S9" s="69"/>
      <c r="T9" s="69"/>
      <c r="U9" s="69"/>
      <c r="V9" s="69"/>
      <c r="W9" s="69"/>
      <c r="X9" s="69"/>
    </row>
    <row r="10" spans="1:24" s="38" customFormat="1" x14ac:dyDescent="0.25">
      <c r="A10" s="51"/>
      <c r="B10"/>
      <c r="C10"/>
      <c r="D10"/>
      <c r="E10"/>
      <c r="F10"/>
      <c r="G10"/>
      <c r="H10"/>
      <c r="I10"/>
      <c r="J10"/>
      <c r="K10"/>
      <c r="L10"/>
      <c r="M10" s="39"/>
      <c r="N10" s="40"/>
      <c r="O10" s="41"/>
      <c r="P10" s="39"/>
    </row>
    <row r="11" spans="1:24" s="38" customFormat="1" ht="58.5" customHeight="1" x14ac:dyDescent="0.25">
      <c r="A11" s="67" t="s">
        <v>51</v>
      </c>
      <c r="B11" s="68"/>
      <c r="C11" s="68"/>
      <c r="D11" s="68"/>
      <c r="E11" s="68"/>
      <c r="F11" s="68"/>
      <c r="G11" s="68"/>
      <c r="H11" s="68"/>
      <c r="I11" s="68"/>
      <c r="J11" s="68"/>
      <c r="K11" s="68"/>
      <c r="L11" s="68"/>
      <c r="M11" s="39"/>
      <c r="N11" s="40"/>
      <c r="O11" s="41"/>
      <c r="P11" s="39"/>
    </row>
    <row r="12" spans="1:24" s="38" customFormat="1" x14ac:dyDescent="0.25">
      <c r="A12" s="51"/>
      <c r="B12"/>
      <c r="C12"/>
      <c r="D12"/>
      <c r="E12"/>
      <c r="F12"/>
      <c r="G12"/>
      <c r="H12"/>
      <c r="I12"/>
      <c r="J12"/>
      <c r="K12"/>
      <c r="L12"/>
      <c r="M12" s="39"/>
      <c r="N12" s="40"/>
      <c r="O12" s="41"/>
      <c r="P12" s="39"/>
    </row>
    <row r="13" spans="1:24" s="38" customFormat="1" x14ac:dyDescent="0.25">
      <c r="A13" s="67" t="s">
        <v>54</v>
      </c>
      <c r="B13" s="68"/>
      <c r="C13" s="68"/>
      <c r="D13" s="68"/>
      <c r="E13" s="68"/>
      <c r="F13" s="68"/>
      <c r="G13" s="68"/>
      <c r="H13" s="68"/>
      <c r="I13" s="68"/>
      <c r="J13" s="68"/>
      <c r="K13" s="68"/>
      <c r="L13" s="68"/>
      <c r="M13" s="39"/>
      <c r="N13" s="40"/>
      <c r="O13" s="41"/>
      <c r="P13" s="39"/>
    </row>
    <row r="14" spans="1:24" s="38" customFormat="1" x14ac:dyDescent="0.25">
      <c r="A14" s="51"/>
      <c r="B14"/>
      <c r="C14"/>
      <c r="D14"/>
      <c r="E14"/>
      <c r="F14"/>
      <c r="G14"/>
      <c r="H14"/>
      <c r="I14"/>
      <c r="J14"/>
      <c r="K14"/>
      <c r="L14"/>
      <c r="M14" s="39"/>
      <c r="N14" s="40"/>
      <c r="O14" s="41"/>
      <c r="P14" s="39"/>
    </row>
    <row r="15" spans="1:24" s="38" customFormat="1" ht="47.25" customHeight="1" x14ac:dyDescent="0.25">
      <c r="A15" s="70" t="s">
        <v>62</v>
      </c>
      <c r="B15" s="71"/>
      <c r="C15" s="71"/>
      <c r="D15" s="71"/>
      <c r="E15" s="71"/>
      <c r="F15" s="71"/>
      <c r="G15" s="71"/>
      <c r="H15" s="71"/>
      <c r="I15" s="71"/>
      <c r="J15" s="71"/>
      <c r="K15" s="71"/>
      <c r="L15" s="71"/>
      <c r="M15" s="39"/>
      <c r="N15" s="40"/>
      <c r="O15" s="41"/>
      <c r="P15" s="39"/>
    </row>
    <row r="16" spans="1:24" s="38" customFormat="1" x14ac:dyDescent="0.25">
      <c r="A16" s="51"/>
      <c r="B16"/>
      <c r="C16"/>
      <c r="D16"/>
      <c r="E16"/>
      <c r="F16"/>
      <c r="G16"/>
      <c r="H16"/>
      <c r="I16"/>
      <c r="J16"/>
      <c r="K16"/>
      <c r="L16"/>
      <c r="M16" s="39"/>
      <c r="N16" s="40"/>
      <c r="O16" s="41"/>
      <c r="P16" s="39"/>
    </row>
    <row r="17" spans="1:16" s="38" customFormat="1" ht="29.25" customHeight="1" x14ac:dyDescent="0.25">
      <c r="A17" s="72" t="s">
        <v>52</v>
      </c>
      <c r="B17" s="73"/>
      <c r="C17" s="73"/>
      <c r="D17" s="73"/>
      <c r="E17" s="73"/>
      <c r="F17" s="73"/>
      <c r="G17" s="73"/>
      <c r="H17" s="73"/>
      <c r="I17" s="73"/>
      <c r="J17" s="73"/>
      <c r="K17" s="73"/>
      <c r="L17" s="73"/>
      <c r="M17" s="39"/>
      <c r="N17" s="40"/>
      <c r="O17" s="41"/>
      <c r="P17" s="39"/>
    </row>
    <row r="18" spans="1:16" s="38" customFormat="1" x14ac:dyDescent="0.25">
      <c r="A18" s="52"/>
      <c r="B18" s="53"/>
      <c r="C18" s="53"/>
      <c r="D18" s="53"/>
      <c r="E18" s="53"/>
      <c r="F18" s="53"/>
      <c r="G18" s="53"/>
      <c r="H18" s="53"/>
      <c r="I18" s="53"/>
      <c r="J18" s="53"/>
      <c r="K18" s="53"/>
      <c r="L18" s="53"/>
      <c r="M18" s="39"/>
      <c r="N18" s="40"/>
      <c r="O18" s="41"/>
      <c r="P18" s="39"/>
    </row>
    <row r="19" spans="1:16" s="38" customFormat="1" ht="31.5" customHeight="1" x14ac:dyDescent="0.25">
      <c r="A19" s="70" t="s">
        <v>59</v>
      </c>
      <c r="B19" s="71"/>
      <c r="C19" s="71"/>
      <c r="D19" s="71"/>
      <c r="E19" s="71"/>
      <c r="F19" s="71"/>
      <c r="G19" s="71"/>
      <c r="H19" s="71"/>
      <c r="I19" s="71"/>
      <c r="J19" s="71"/>
      <c r="K19" s="71"/>
      <c r="L19" s="71"/>
      <c r="M19" s="39"/>
      <c r="N19" s="40"/>
      <c r="O19" s="41"/>
      <c r="P19" s="39"/>
    </row>
    <row r="20" spans="1:16" s="38" customFormat="1" x14ac:dyDescent="0.25">
      <c r="A20" s="51"/>
      <c r="B20"/>
      <c r="C20"/>
      <c r="D20"/>
      <c r="E20"/>
      <c r="F20"/>
      <c r="G20"/>
      <c r="H20"/>
      <c r="I20"/>
      <c r="J20"/>
      <c r="K20"/>
      <c r="L20"/>
      <c r="M20" s="39"/>
      <c r="N20" s="40"/>
      <c r="O20" s="41"/>
      <c r="P20" s="39"/>
    </row>
    <row r="21" spans="1:16" s="38" customFormat="1" x14ac:dyDescent="0.25">
      <c r="A21" s="70" t="s">
        <v>58</v>
      </c>
      <c r="B21" s="71"/>
      <c r="C21" s="71"/>
      <c r="D21" s="71"/>
      <c r="E21" s="71"/>
      <c r="F21" s="71"/>
      <c r="G21" s="71"/>
      <c r="H21" s="71"/>
      <c r="I21" s="71"/>
      <c r="J21" s="71"/>
      <c r="K21" s="71"/>
      <c r="L21" s="71"/>
      <c r="M21" s="39"/>
      <c r="N21" s="40"/>
      <c r="O21" s="41"/>
      <c r="P21" s="39"/>
    </row>
    <row r="22" spans="1:16" ht="30" customHeight="1" thickBot="1" x14ac:dyDescent="0.3">
      <c r="A22" s="51"/>
      <c r="M22" s="20"/>
      <c r="N22" s="22"/>
      <c r="O22" s="21"/>
      <c r="P22" s="20"/>
    </row>
    <row r="23" spans="1:16" ht="36.75" customHeight="1" thickBot="1" x14ac:dyDescent="0.3">
      <c r="A23" s="77" t="s">
        <v>46</v>
      </c>
      <c r="B23" s="78"/>
      <c r="C23" s="78"/>
      <c r="D23" s="78"/>
      <c r="E23" s="78"/>
      <c r="F23" s="78"/>
      <c r="G23" s="78"/>
      <c r="H23" s="78"/>
      <c r="I23" s="78"/>
      <c r="J23" s="78"/>
      <c r="K23" s="78"/>
      <c r="L23" s="79"/>
    </row>
    <row r="24" spans="1:16" ht="15.75" thickBot="1" x14ac:dyDescent="0.3">
      <c r="A24" s="80" t="s">
        <v>47</v>
      </c>
      <c r="B24" s="81"/>
      <c r="C24" s="81"/>
      <c r="D24" s="81"/>
      <c r="E24" s="81"/>
      <c r="F24" s="81"/>
      <c r="G24" s="81"/>
      <c r="H24" s="81"/>
      <c r="I24" s="81"/>
      <c r="J24" s="81"/>
      <c r="K24" s="81"/>
      <c r="L24" s="82"/>
    </row>
    <row r="25" spans="1:16" ht="23.25" thickBot="1" x14ac:dyDescent="0.3">
      <c r="A25" s="83" t="s">
        <v>48</v>
      </c>
      <c r="B25" s="86" t="s">
        <v>20</v>
      </c>
      <c r="C25" s="12"/>
      <c r="D25" s="12"/>
      <c r="E25" s="19"/>
      <c r="F25" s="89" t="s">
        <v>19</v>
      </c>
      <c r="G25" s="90"/>
      <c r="H25" s="18" t="s">
        <v>44</v>
      </c>
      <c r="I25" s="34" t="s">
        <v>42</v>
      </c>
      <c r="J25" s="18" t="s">
        <v>18</v>
      </c>
      <c r="K25" s="18"/>
      <c r="L25" s="17"/>
    </row>
    <row r="26" spans="1:16" ht="28.5" customHeight="1" x14ac:dyDescent="0.25">
      <c r="A26" s="84"/>
      <c r="B26" s="87"/>
      <c r="C26" s="13"/>
      <c r="D26" s="13"/>
      <c r="E26" s="16"/>
      <c r="F26" s="15" t="s">
        <v>17</v>
      </c>
      <c r="G26" s="15" t="s">
        <v>41</v>
      </c>
      <c r="H26" s="11" t="s">
        <v>31</v>
      </c>
      <c r="I26" s="11" t="s">
        <v>16</v>
      </c>
      <c r="J26" s="11" t="s">
        <v>31</v>
      </c>
      <c r="K26" s="11" t="s">
        <v>15</v>
      </c>
      <c r="L26" s="10" t="s">
        <v>14</v>
      </c>
    </row>
    <row r="27" spans="1:16" ht="21.6" customHeight="1" x14ac:dyDescent="0.25">
      <c r="A27" s="84"/>
      <c r="B27" s="87"/>
      <c r="C27" s="12" t="s">
        <v>13</v>
      </c>
      <c r="D27" s="12" t="s">
        <v>12</v>
      </c>
      <c r="E27" s="10" t="s">
        <v>11</v>
      </c>
      <c r="F27" s="14"/>
      <c r="G27" s="14"/>
      <c r="H27" s="11" t="s">
        <v>4</v>
      </c>
      <c r="I27" s="35"/>
      <c r="J27" s="11" t="s">
        <v>4</v>
      </c>
      <c r="K27" s="11" t="s">
        <v>10</v>
      </c>
      <c r="L27" s="10" t="s">
        <v>10</v>
      </c>
    </row>
    <row r="28" spans="1:16" x14ac:dyDescent="0.25">
      <c r="A28" s="84"/>
      <c r="B28" s="87"/>
      <c r="C28" s="12"/>
      <c r="D28" s="12"/>
      <c r="E28" s="10" t="s">
        <v>8</v>
      </c>
      <c r="F28" s="11" t="s">
        <v>7</v>
      </c>
      <c r="G28" s="11" t="s">
        <v>6</v>
      </c>
      <c r="H28" s="11" t="s">
        <v>5</v>
      </c>
      <c r="I28" s="11" t="s">
        <v>43</v>
      </c>
      <c r="J28" s="11" t="s">
        <v>45</v>
      </c>
      <c r="K28" s="11" t="s">
        <v>4</v>
      </c>
      <c r="L28" s="10" t="s">
        <v>4</v>
      </c>
    </row>
    <row r="29" spans="1:16" ht="15.75" thickBot="1" x14ac:dyDescent="0.3">
      <c r="A29" s="85"/>
      <c r="B29" s="88"/>
      <c r="C29" s="13" t="s">
        <v>9</v>
      </c>
      <c r="D29" s="9" t="s">
        <v>3</v>
      </c>
      <c r="E29" s="8"/>
      <c r="F29" s="7" t="s">
        <v>2</v>
      </c>
      <c r="G29" s="7" t="s">
        <v>2</v>
      </c>
      <c r="H29" s="7" t="s">
        <v>1</v>
      </c>
      <c r="I29" s="7" t="s">
        <v>2</v>
      </c>
      <c r="J29" s="7" t="s">
        <v>39</v>
      </c>
      <c r="K29" s="7" t="s">
        <v>40</v>
      </c>
      <c r="L29" s="6" t="s">
        <v>40</v>
      </c>
    </row>
    <row r="30" spans="1:16" ht="15.75" thickBot="1" x14ac:dyDescent="0.3">
      <c r="A30" s="74" t="s">
        <v>0</v>
      </c>
      <c r="B30" s="75"/>
      <c r="C30" s="75"/>
      <c r="D30" s="75"/>
      <c r="E30" s="75"/>
      <c r="F30" s="75"/>
      <c r="G30" s="75"/>
      <c r="H30" s="75"/>
      <c r="I30" s="75"/>
      <c r="J30" s="75"/>
      <c r="K30" s="75"/>
      <c r="L30" s="76"/>
    </row>
    <row r="31" spans="1:16" ht="15.75" thickBot="1" x14ac:dyDescent="0.3">
      <c r="A31" s="4" t="s">
        <v>23</v>
      </c>
      <c r="B31" s="2">
        <v>0</v>
      </c>
      <c r="C31" s="2">
        <v>0</v>
      </c>
      <c r="D31" s="2">
        <v>0</v>
      </c>
      <c r="E31" s="3">
        <f t="shared" ref="E31:E38" si="0">SUM(B31:D31)</f>
        <v>0</v>
      </c>
      <c r="F31" s="3">
        <f t="shared" ref="F31:F36" si="1">E31*$F$27</f>
        <v>0</v>
      </c>
      <c r="G31" s="3">
        <f t="shared" ref="G31:G36" si="2">(E31+F31)*$G$27</f>
        <v>0</v>
      </c>
      <c r="H31" s="3">
        <f t="shared" ref="H31:H36" si="3">E31+F31+G31</f>
        <v>0</v>
      </c>
      <c r="I31" s="3">
        <f>H31*I27</f>
        <v>0</v>
      </c>
      <c r="J31" s="3">
        <f>H31+I31</f>
        <v>0</v>
      </c>
      <c r="K31" s="5">
        <v>0</v>
      </c>
      <c r="L31" s="5">
        <v>0</v>
      </c>
    </row>
    <row r="32" spans="1:16" ht="15.75" thickBot="1" x14ac:dyDescent="0.3">
      <c r="A32" s="4" t="s">
        <v>24</v>
      </c>
      <c r="B32" s="2">
        <v>0</v>
      </c>
      <c r="C32" s="2">
        <v>0</v>
      </c>
      <c r="D32" s="2">
        <v>0</v>
      </c>
      <c r="E32" s="3">
        <f t="shared" si="0"/>
        <v>0</v>
      </c>
      <c r="F32" s="3">
        <f t="shared" si="1"/>
        <v>0</v>
      </c>
      <c r="G32" s="3">
        <f t="shared" si="2"/>
        <v>0</v>
      </c>
      <c r="H32" s="3">
        <f t="shared" si="3"/>
        <v>0</v>
      </c>
      <c r="I32" s="3">
        <f>H32*I27</f>
        <v>0</v>
      </c>
      <c r="J32" s="3">
        <f>H32+I32</f>
        <v>0</v>
      </c>
      <c r="K32" s="5">
        <v>0</v>
      </c>
      <c r="L32" s="5">
        <v>0</v>
      </c>
    </row>
    <row r="33" spans="1:12" ht="15.75" thickBot="1" x14ac:dyDescent="0.3">
      <c r="A33" s="4" t="s">
        <v>25</v>
      </c>
      <c r="B33" s="2">
        <v>0</v>
      </c>
      <c r="C33" s="2">
        <v>0</v>
      </c>
      <c r="D33" s="2">
        <v>0</v>
      </c>
      <c r="E33" s="3">
        <f t="shared" si="0"/>
        <v>0</v>
      </c>
      <c r="F33" s="3">
        <f t="shared" si="1"/>
        <v>0</v>
      </c>
      <c r="G33" s="3">
        <f t="shared" si="2"/>
        <v>0</v>
      </c>
      <c r="H33" s="3">
        <f t="shared" si="3"/>
        <v>0</v>
      </c>
      <c r="I33" s="3">
        <f>H33*I27</f>
        <v>0</v>
      </c>
      <c r="J33" s="3">
        <f>H33+I33</f>
        <v>0</v>
      </c>
      <c r="K33" s="5">
        <v>0</v>
      </c>
      <c r="L33" s="5">
        <v>0</v>
      </c>
    </row>
    <row r="34" spans="1:12" ht="15.75" thickBot="1" x14ac:dyDescent="0.3">
      <c r="A34" s="4" t="s">
        <v>26</v>
      </c>
      <c r="B34" s="2">
        <v>0</v>
      </c>
      <c r="C34" s="2">
        <v>0</v>
      </c>
      <c r="D34" s="2">
        <v>0</v>
      </c>
      <c r="E34" s="3">
        <f t="shared" si="0"/>
        <v>0</v>
      </c>
      <c r="F34" s="3">
        <f t="shared" si="1"/>
        <v>0</v>
      </c>
      <c r="G34" s="3">
        <f t="shared" si="2"/>
        <v>0</v>
      </c>
      <c r="H34" s="3">
        <f t="shared" si="3"/>
        <v>0</v>
      </c>
      <c r="I34" s="3">
        <f>H34*I27</f>
        <v>0</v>
      </c>
      <c r="J34" s="3">
        <f>H34+I34</f>
        <v>0</v>
      </c>
      <c r="K34" s="5">
        <v>0</v>
      </c>
      <c r="L34" s="5">
        <v>0</v>
      </c>
    </row>
    <row r="35" spans="1:12" ht="17.25" customHeight="1" thickBot="1" x14ac:dyDescent="0.3">
      <c r="A35" s="4" t="s">
        <v>27</v>
      </c>
      <c r="B35" s="2">
        <v>0</v>
      </c>
      <c r="C35" s="2">
        <v>0</v>
      </c>
      <c r="D35" s="2">
        <v>0</v>
      </c>
      <c r="E35" s="3">
        <f t="shared" si="0"/>
        <v>0</v>
      </c>
      <c r="F35" s="3">
        <f t="shared" si="1"/>
        <v>0</v>
      </c>
      <c r="G35" s="3">
        <f t="shared" si="2"/>
        <v>0</v>
      </c>
      <c r="H35" s="3">
        <f t="shared" si="3"/>
        <v>0</v>
      </c>
      <c r="I35" s="3">
        <f>H35*I27</f>
        <v>0</v>
      </c>
      <c r="J35" s="3">
        <f>H35+I35</f>
        <v>0</v>
      </c>
      <c r="K35" s="5">
        <v>0</v>
      </c>
      <c r="L35" s="5">
        <v>0</v>
      </c>
    </row>
    <row r="36" spans="1:12" ht="15.75" thickBot="1" x14ac:dyDescent="0.3">
      <c r="A36" s="4" t="s">
        <v>28</v>
      </c>
      <c r="B36" s="2">
        <v>0</v>
      </c>
      <c r="C36" s="2">
        <v>0</v>
      </c>
      <c r="D36" s="2">
        <v>0</v>
      </c>
      <c r="E36" s="3">
        <f t="shared" si="0"/>
        <v>0</v>
      </c>
      <c r="F36" s="3">
        <f t="shared" si="1"/>
        <v>0</v>
      </c>
      <c r="G36" s="3">
        <f t="shared" si="2"/>
        <v>0</v>
      </c>
      <c r="H36" s="3">
        <f t="shared" si="3"/>
        <v>0</v>
      </c>
      <c r="I36" s="3">
        <f>H36*I27</f>
        <v>0</v>
      </c>
      <c r="J36" s="3">
        <f t="shared" ref="J36:J41" si="4">H36+I36</f>
        <v>0</v>
      </c>
      <c r="K36" s="5"/>
      <c r="L36" s="5"/>
    </row>
    <row r="37" spans="1:12" ht="15.75" thickBot="1" x14ac:dyDescent="0.3">
      <c r="A37" s="4" t="s">
        <v>29</v>
      </c>
      <c r="B37" s="2">
        <v>0</v>
      </c>
      <c r="C37" s="2">
        <v>0</v>
      </c>
      <c r="D37" s="2">
        <v>0</v>
      </c>
      <c r="E37" s="3">
        <f t="shared" si="0"/>
        <v>0</v>
      </c>
      <c r="F37" s="3">
        <f t="shared" ref="F37:F41" si="5">E37*$F$27</f>
        <v>0</v>
      </c>
      <c r="G37" s="3">
        <f t="shared" ref="G37:G41" si="6">(E37+F37)*$G$27</f>
        <v>0</v>
      </c>
      <c r="H37" s="3">
        <f t="shared" ref="H37:H41" si="7">E37+F37+G37</f>
        <v>0</v>
      </c>
      <c r="I37" s="3">
        <f>H37*I27</f>
        <v>0</v>
      </c>
      <c r="J37" s="3">
        <f t="shared" si="4"/>
        <v>0</v>
      </c>
      <c r="K37" s="5"/>
      <c r="L37" s="5"/>
    </row>
    <row r="38" spans="1:12" ht="15.75" thickBot="1" x14ac:dyDescent="0.3">
      <c r="A38" s="4" t="s">
        <v>30</v>
      </c>
      <c r="B38" s="2">
        <v>0</v>
      </c>
      <c r="C38" s="2">
        <v>0</v>
      </c>
      <c r="D38" s="2">
        <v>0</v>
      </c>
      <c r="E38" s="3">
        <f t="shared" si="0"/>
        <v>0</v>
      </c>
      <c r="F38" s="3">
        <f t="shared" si="5"/>
        <v>0</v>
      </c>
      <c r="G38" s="3">
        <f t="shared" si="6"/>
        <v>0</v>
      </c>
      <c r="H38" s="3">
        <f t="shared" si="7"/>
        <v>0</v>
      </c>
      <c r="I38" s="3">
        <f>H38*I27</f>
        <v>0</v>
      </c>
      <c r="J38" s="3">
        <f t="shared" si="4"/>
        <v>0</v>
      </c>
      <c r="K38" s="5"/>
      <c r="L38" s="5"/>
    </row>
    <row r="39" spans="1:12" ht="15.75" thickBot="1" x14ac:dyDescent="0.3">
      <c r="A39" s="36"/>
      <c r="B39" s="2">
        <v>0</v>
      </c>
      <c r="C39" s="2">
        <v>0</v>
      </c>
      <c r="D39" s="2">
        <v>0</v>
      </c>
      <c r="E39" s="3">
        <f t="shared" ref="E39:E41" si="8">SUM(B39:D39)</f>
        <v>0</v>
      </c>
      <c r="F39" s="3">
        <f t="shared" si="5"/>
        <v>0</v>
      </c>
      <c r="G39" s="3">
        <f t="shared" si="6"/>
        <v>0</v>
      </c>
      <c r="H39" s="3">
        <f t="shared" si="7"/>
        <v>0</v>
      </c>
      <c r="I39" s="3">
        <f>H39*I27</f>
        <v>0</v>
      </c>
      <c r="J39" s="3">
        <f t="shared" si="4"/>
        <v>0</v>
      </c>
      <c r="K39" s="5"/>
      <c r="L39" s="5"/>
    </row>
    <row r="40" spans="1:12" ht="15.75" thickBot="1" x14ac:dyDescent="0.3">
      <c r="A40" s="36"/>
      <c r="B40" s="2">
        <v>0</v>
      </c>
      <c r="C40" s="2">
        <v>0</v>
      </c>
      <c r="D40" s="2">
        <v>0</v>
      </c>
      <c r="E40" s="3">
        <f t="shared" si="8"/>
        <v>0</v>
      </c>
      <c r="F40" s="3">
        <f t="shared" si="5"/>
        <v>0</v>
      </c>
      <c r="G40" s="3">
        <f t="shared" si="6"/>
        <v>0</v>
      </c>
      <c r="H40" s="3">
        <f t="shared" si="7"/>
        <v>0</v>
      </c>
      <c r="I40" s="3">
        <f>H40*I27</f>
        <v>0</v>
      </c>
      <c r="J40" s="3">
        <f t="shared" si="4"/>
        <v>0</v>
      </c>
      <c r="K40" s="5"/>
      <c r="L40" s="5"/>
    </row>
    <row r="41" spans="1:12" ht="15.75" thickBot="1" x14ac:dyDescent="0.3">
      <c r="A41" s="36"/>
      <c r="B41" s="2">
        <v>0</v>
      </c>
      <c r="C41" s="2">
        <v>0</v>
      </c>
      <c r="D41" s="2">
        <v>0</v>
      </c>
      <c r="E41" s="3">
        <f t="shared" si="8"/>
        <v>0</v>
      </c>
      <c r="F41" s="3">
        <f t="shared" si="5"/>
        <v>0</v>
      </c>
      <c r="G41" s="3">
        <f t="shared" si="6"/>
        <v>0</v>
      </c>
      <c r="H41" s="3">
        <f t="shared" si="7"/>
        <v>0</v>
      </c>
      <c r="I41" s="3">
        <f>H41*I27</f>
        <v>0</v>
      </c>
      <c r="J41" s="3">
        <f t="shared" si="4"/>
        <v>0</v>
      </c>
      <c r="K41" s="5"/>
      <c r="L41" s="5"/>
    </row>
    <row r="43" spans="1:12" x14ac:dyDescent="0.25">
      <c r="A43" s="1"/>
    </row>
  </sheetData>
  <mergeCells count="18">
    <mergeCell ref="A30:L30"/>
    <mergeCell ref="A19:L19"/>
    <mergeCell ref="A21:L21"/>
    <mergeCell ref="A23:L23"/>
    <mergeCell ref="A24:L24"/>
    <mergeCell ref="A25:A29"/>
    <mergeCell ref="B25:B29"/>
    <mergeCell ref="F25:G25"/>
    <mergeCell ref="N9:X9"/>
    <mergeCell ref="A11:L11"/>
    <mergeCell ref="A13:L13"/>
    <mergeCell ref="A15:L15"/>
    <mergeCell ref="A17:L17"/>
    <mergeCell ref="A2:L2"/>
    <mergeCell ref="A3:L3"/>
    <mergeCell ref="A5:L5"/>
    <mergeCell ref="A7:L7"/>
    <mergeCell ref="A9:L9"/>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Non-Manual Labor Rate Schedule</vt:lpstr>
      <vt:lpstr>Rate Schedule Worksheet</vt:lpstr>
      <vt:lpstr>'Rate Schedule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Vanessa L (CONTR)</dc:creator>
  <cp:lastModifiedBy>Clark, Vanessa L (CONTR)</cp:lastModifiedBy>
  <dcterms:created xsi:type="dcterms:W3CDTF">2026-06-03T16:02:21Z</dcterms:created>
  <dcterms:modified xsi:type="dcterms:W3CDTF">2026-06-03T20:46:10Z</dcterms:modified>
</cp:coreProperties>
</file>